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40D5D713-5C14-4B6E-9C9D-6FBFDA86915F}"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E17" i="1"/>
  <c r="D17" i="1"/>
  <c r="C17" i="1"/>
</calcChain>
</file>

<file path=xl/sharedStrings.xml><?xml version="1.0" encoding="utf-8"?>
<sst xmlns="http://schemas.openxmlformats.org/spreadsheetml/2006/main" count="248" uniqueCount="95">
  <si>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</si>
  <si>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</si>
  <si>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</si>
  <si>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</si>
  <si>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</si>
  <si>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</si>
  <si>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</si>
  <si>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</si>
  <si>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</si>
  <si>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</si>
  <si>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</si>
  <si>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</si>
  <si>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</si>
  <si>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</si>
  <si>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</si>
  <si>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</si>
  <si>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</si>
  <si>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</si>
  <si>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</si>
  <si>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</si>
  <si>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</si>
  <si>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</si>
  <si>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</si>
  <si>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</si>
  <si>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</si>
  <si>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</si>
  <si>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</si>
  <si>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</si>
  <si>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</si>
  <si>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</si>
  <si>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</si>
  <si>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</si>
  <si>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</si>
  <si>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</si>
  <si>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</si>
  <si>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</si>
  <si>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</si>
  <si>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</si>
  <si>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</si>
  <si>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</si>
  <si>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</si>
  <si>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</si>
  <si>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</si>
  <si>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</si>
  <si>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</si>
  <si>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</si>
  <si>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</si>
  <si>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</si>
  <si>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</si>
  <si>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</si>
  <si>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</si>
  <si>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</si>
  <si>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</si>
  <si>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</si>
  <si>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</si>
  <si>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</si>
  <si>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</si>
  <si>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</si>
  <si>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</si>
  <si>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</si>
  <si>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</si>
  <si>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</si>
  <si>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</si>
  <si>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</si>
  <si>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</si>
  <si>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</si>
  <si>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</si>
  <si>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</si>
  <si>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</si>
  <si>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</si>
  <si>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1 سالہ انویسٹمنٹ سرٹیفیکیٹ-
ماہانہ منافع پر</t>
  </si>
  <si>
    <t>الائیڈ اسلامک 1 سالہ انویسٹمنٹ سرٹیفیکیٹ-
سہ ماہی منافع پر</t>
  </si>
  <si>
    <t>الائیڈ اسلامک 1 سالہ انویسٹمنٹ سرٹیفیکیٹ-
ششماہی منافع پر</t>
  </si>
  <si>
    <t>الائیڈ اسلامک 1 سالہ انویسٹمنٹ سرٹیفیکیٹ-
میچورٹی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</si>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</sst>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2"/>
      <name val="Jameel Noori Nastaleeq"/>
    </font>
    <font>
      <sz val="11"/>
      <color theme="1"/>
      <name val="Times New Roman"/>
      <family val="2"/>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9" fontId="13" fillId="0" borderId="0" applyFont="0" applyFill="0" applyBorder="0" applyAlignment="0" applyProtection="0"/>
  </cellStyleXfs>
  <cellXfs count="76">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14" fillId="2" borderId="1"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7" fillId="2" borderId="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5"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10" fontId="4" fillId="2" borderId="1" xfId="2" applyNumberFormat="1" applyFont="1" applyFill="1" applyBorder="1" applyAlignment="1">
      <alignment horizontal="center" vertical="center" wrapText="1" readingOrder="2"/>
    </xf>
    <xf numFmtId="2" fontId="4" fillId="2" borderId="1" xfId="0" applyNumberFormat="1" applyFont="1" applyFill="1" applyBorder="1" applyAlignment="1">
      <alignment horizontal="center" vertical="center"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Normal="100" workbookViewId="0">
      <selection activeCell="C15" sqref="C15:F17"/>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7" t="s">
        <v>63</v>
      </c>
      <c r="D2" s="18"/>
      <c r="E2" s="18"/>
      <c r="F2" s="18"/>
      <c r="G2" s="18"/>
      <c r="H2" s="19"/>
    </row>
    <row r="3" spans="3:8" ht="23.25" customHeight="1">
      <c r="C3" s="20" t="s">
        <v>0</v>
      </c>
      <c r="D3" s="21"/>
      <c r="E3" s="21"/>
      <c r="F3" s="22"/>
      <c r="G3" s="29" t="s">
        <v>1</v>
      </c>
      <c r="H3" s="28" t="s">
        <v>80</v>
      </c>
    </row>
    <row r="4" spans="3:8" ht="14.25" customHeight="1">
      <c r="C4" s="23"/>
      <c r="D4" s="24"/>
      <c r="E4" s="24"/>
      <c r="F4" s="25"/>
      <c r="G4" s="30"/>
      <c r="H4" s="28"/>
    </row>
    <row r="5" spans="3:8" ht="42" customHeight="1">
      <c r="C5" s="34" t="s">
        <v>77</v>
      </c>
      <c r="D5" s="35"/>
      <c r="E5" s="35"/>
      <c r="F5" s="35"/>
      <c r="G5" s="36"/>
      <c r="H5" s="28"/>
    </row>
    <row r="6" spans="3:8" ht="31.5" customHeight="1">
      <c r="C6" s="51" t="s">
        <v>81</v>
      </c>
      <c r="D6" s="51"/>
      <c r="E6" s="51"/>
      <c r="F6" s="51"/>
      <c r="G6" s="51"/>
      <c r="H6" s="51"/>
    </row>
    <row r="7" spans="3:8">
      <c r="C7" s="17" t="s">
        <v>57</v>
      </c>
      <c r="D7" s="18"/>
      <c r="E7" s="18"/>
      <c r="F7" s="19"/>
      <c r="G7" s="52" t="s">
        <v>2</v>
      </c>
      <c r="H7" s="53"/>
    </row>
    <row r="8" spans="3:8" ht="53.25" customHeight="1">
      <c r="C8" s="11" t="s">
        <v>73</v>
      </c>
      <c r="D8" s="11" t="s">
        <v>72</v>
      </c>
      <c r="E8" s="11" t="s">
        <v>71</v>
      </c>
      <c r="F8" s="11" t="s">
        <v>70</v>
      </c>
      <c r="G8" s="54"/>
      <c r="H8" s="55"/>
    </row>
    <row r="9" spans="3:8" ht="24" customHeight="1">
      <c r="C9" s="13" t="s">
        <v>59</v>
      </c>
      <c r="D9" s="13" t="s">
        <v>59</v>
      </c>
      <c r="E9" s="13" t="s">
        <v>59</v>
      </c>
      <c r="F9" s="13" t="s">
        <v>59</v>
      </c>
      <c r="G9" s="26" t="s">
        <v>3</v>
      </c>
      <c r="H9" s="26"/>
    </row>
    <row r="10" spans="3:8" ht="21.75" customHeight="1">
      <c r="C10" s="13" t="s">
        <v>64</v>
      </c>
      <c r="D10" s="13" t="s">
        <v>64</v>
      </c>
      <c r="E10" s="13" t="s">
        <v>64</v>
      </c>
      <c r="F10" s="13" t="s">
        <v>64</v>
      </c>
      <c r="G10" s="10" t="s">
        <v>4</v>
      </c>
      <c r="H10" s="26" t="s">
        <v>5</v>
      </c>
    </row>
    <row r="11" spans="3:8" ht="21.75" customHeight="1">
      <c r="C11" s="13" t="s">
        <v>64</v>
      </c>
      <c r="D11" s="13" t="s">
        <v>64</v>
      </c>
      <c r="E11" s="13" t="s">
        <v>64</v>
      </c>
      <c r="F11" s="13" t="s">
        <v>64</v>
      </c>
      <c r="G11" s="2" t="s">
        <v>6</v>
      </c>
      <c r="H11" s="26"/>
    </row>
    <row r="12" spans="3:8" ht="15.75" customHeight="1">
      <c r="C12" s="13" t="s">
        <v>94</v>
      </c>
      <c r="D12" s="13" t="s">
        <v>94</v>
      </c>
      <c r="E12" s="13" t="s">
        <v>94</v>
      </c>
      <c r="F12" s="13" t="s">
        <v>94</v>
      </c>
      <c r="G12" s="27" t="s">
        <v>7</v>
      </c>
      <c r="H12" s="27"/>
    </row>
    <row r="13" spans="3:8" ht="22.5" customHeight="1">
      <c r="C13" s="31" t="s">
        <v>65</v>
      </c>
      <c r="D13" s="31" t="s">
        <v>65</v>
      </c>
      <c r="E13" s="31" t="s">
        <v>65</v>
      </c>
      <c r="F13" s="31" t="s">
        <v>65</v>
      </c>
      <c r="G13" s="59" t="s">
        <v>82</v>
      </c>
      <c r="H13" s="60"/>
    </row>
    <row r="14" spans="3:8" ht="21.75" customHeight="1">
      <c r="C14" s="31"/>
      <c r="D14" s="31"/>
      <c r="E14" s="31"/>
      <c r="F14" s="31"/>
      <c r="G14" s="61"/>
      <c r="H14" s="62"/>
    </row>
    <row r="15" spans="3:8" ht="25.5" customHeight="1">
      <c r="C15" s="74">
        <v>7.4999999999999997E-2</v>
      </c>
      <c r="D15" s="74">
        <v>7.3300000000000004E-2</v>
      </c>
      <c r="E15" s="74">
        <v>7.2400000000000006E-2</v>
      </c>
      <c r="F15" s="74">
        <v>7.1900000000000006E-2</v>
      </c>
      <c r="G15" s="26" t="s">
        <v>8</v>
      </c>
      <c r="H15" s="26"/>
    </row>
    <row r="16" spans="3:8" ht="30.75" customHeight="1">
      <c r="C16" s="13" t="s">
        <v>68</v>
      </c>
      <c r="D16" s="13" t="s">
        <v>35</v>
      </c>
      <c r="E16" s="13" t="s">
        <v>67</v>
      </c>
      <c r="F16" s="13" t="s">
        <v>66</v>
      </c>
      <c r="G16" s="26" t="s">
        <v>9</v>
      </c>
      <c r="H16" s="26"/>
    </row>
    <row r="17" spans="3:8" ht="30.75" customHeight="1">
      <c r="C17" s="75">
        <f>(1000*C15)/1</f>
        <v>75</v>
      </c>
      <c r="D17" s="75">
        <f>(1000*D15)/2</f>
        <v>36.65</v>
      </c>
      <c r="E17" s="75">
        <f>(1000*E15)/4</f>
        <v>18.100000000000001</v>
      </c>
      <c r="F17" s="75">
        <f>(1000*F15)/12</f>
        <v>5.9916666666666671</v>
      </c>
      <c r="G17" s="26" t="s">
        <v>10</v>
      </c>
      <c r="H17" s="26"/>
    </row>
    <row r="18" spans="3:8" ht="31.5" customHeight="1">
      <c r="C18" s="13" t="s">
        <v>60</v>
      </c>
      <c r="D18" s="13" t="s">
        <v>60</v>
      </c>
      <c r="E18" s="13" t="s">
        <v>60</v>
      </c>
      <c r="F18" s="13" t="s">
        <v>60</v>
      </c>
      <c r="G18" s="26" t="s">
        <v>11</v>
      </c>
      <c r="H18" s="26"/>
    </row>
    <row r="19" spans="3:8" ht="42.75" customHeight="1">
      <c r="C19" s="56" t="s">
        <v>76</v>
      </c>
      <c r="D19" s="57"/>
      <c r="E19" s="57"/>
      <c r="F19" s="57"/>
      <c r="G19" s="57"/>
      <c r="H19" s="58"/>
    </row>
    <row r="20" spans="3:8" ht="21.75" customHeight="1">
      <c r="C20" s="17" t="s">
        <v>57</v>
      </c>
      <c r="D20" s="18"/>
      <c r="E20" s="18"/>
      <c r="F20" s="19"/>
      <c r="G20" s="32" t="s">
        <v>12</v>
      </c>
      <c r="H20" s="32" t="s">
        <v>13</v>
      </c>
    </row>
    <row r="21" spans="3:8" ht="45.75" customHeight="1">
      <c r="C21" s="11" t="s">
        <v>73</v>
      </c>
      <c r="D21" s="11" t="s">
        <v>72</v>
      </c>
      <c r="E21" s="11" t="s">
        <v>71</v>
      </c>
      <c r="F21" s="11" t="s">
        <v>70</v>
      </c>
      <c r="G21" s="33"/>
      <c r="H21" s="33"/>
    </row>
    <row r="22" spans="3:8" ht="20.25" customHeight="1">
      <c r="C22" s="13" t="s">
        <v>60</v>
      </c>
      <c r="D22" s="13" t="s">
        <v>60</v>
      </c>
      <c r="E22" s="13" t="s">
        <v>60</v>
      </c>
      <c r="F22" s="13" t="s">
        <v>60</v>
      </c>
      <c r="G22" s="13" t="s">
        <v>14</v>
      </c>
      <c r="H22" s="38" t="s">
        <v>15</v>
      </c>
    </row>
    <row r="23" spans="3:8" ht="17.25" customHeight="1">
      <c r="C23" s="13" t="s">
        <v>60</v>
      </c>
      <c r="D23" s="13" t="s">
        <v>60</v>
      </c>
      <c r="E23" s="13" t="s">
        <v>60</v>
      </c>
      <c r="F23" s="13" t="s">
        <v>60</v>
      </c>
      <c r="G23" s="13" t="s">
        <v>16</v>
      </c>
      <c r="H23" s="38"/>
    </row>
    <row r="24" spans="3:8" ht="25.5" customHeight="1">
      <c r="C24" s="13" t="s">
        <v>60</v>
      </c>
      <c r="D24" s="13" t="s">
        <v>60</v>
      </c>
      <c r="E24" s="13" t="s">
        <v>60</v>
      </c>
      <c r="F24" s="13" t="s">
        <v>60</v>
      </c>
      <c r="G24" s="13" t="s">
        <v>17</v>
      </c>
      <c r="H24" s="38"/>
    </row>
    <row r="25" spans="3:8" ht="28.5">
      <c r="C25" s="13" t="s">
        <v>60</v>
      </c>
      <c r="D25" s="13" t="s">
        <v>60</v>
      </c>
      <c r="E25" s="13" t="s">
        <v>60</v>
      </c>
      <c r="F25" s="13" t="s">
        <v>60</v>
      </c>
      <c r="G25" s="13" t="s">
        <v>18</v>
      </c>
      <c r="H25" s="38"/>
    </row>
    <row r="26" spans="3:8">
      <c r="C26" s="13" t="s">
        <v>60</v>
      </c>
      <c r="D26" s="13" t="s">
        <v>60</v>
      </c>
      <c r="E26" s="13" t="s">
        <v>60</v>
      </c>
      <c r="F26" s="13" t="s">
        <v>60</v>
      </c>
      <c r="G26" s="13" t="s">
        <v>19</v>
      </c>
      <c r="H26" s="32" t="s">
        <v>20</v>
      </c>
    </row>
    <row r="27" spans="3:8" ht="25.5" customHeight="1">
      <c r="C27" s="13" t="s">
        <v>60</v>
      </c>
      <c r="D27" s="13" t="s">
        <v>60</v>
      </c>
      <c r="E27" s="13" t="s">
        <v>60</v>
      </c>
      <c r="F27" s="13" t="s">
        <v>60</v>
      </c>
      <c r="G27" s="13" t="s">
        <v>21</v>
      </c>
      <c r="H27" s="33"/>
    </row>
    <row r="28" spans="3:8" ht="28.5">
      <c r="C28" s="13" t="s">
        <v>60</v>
      </c>
      <c r="D28" s="13" t="s">
        <v>60</v>
      </c>
      <c r="E28" s="13" t="s">
        <v>60</v>
      </c>
      <c r="F28" s="13" t="s">
        <v>60</v>
      </c>
      <c r="G28" s="13" t="s">
        <v>22</v>
      </c>
      <c r="H28" s="50"/>
    </row>
    <row r="29" spans="3:8" ht="42.75" customHeight="1">
      <c r="C29" s="13" t="s">
        <v>60</v>
      </c>
      <c r="D29" s="13" t="s">
        <v>60</v>
      </c>
      <c r="E29" s="13" t="s">
        <v>60</v>
      </c>
      <c r="F29" s="13" t="s">
        <v>60</v>
      </c>
      <c r="G29" s="13" t="s">
        <v>61</v>
      </c>
      <c r="H29" s="38" t="s">
        <v>23</v>
      </c>
    </row>
    <row r="30" spans="3:8" ht="29.25">
      <c r="C30" s="13" t="s">
        <v>60</v>
      </c>
      <c r="D30" s="13" t="s">
        <v>60</v>
      </c>
      <c r="E30" s="13" t="s">
        <v>60</v>
      </c>
      <c r="F30" s="13" t="s">
        <v>60</v>
      </c>
      <c r="G30" s="14" t="s">
        <v>83</v>
      </c>
      <c r="H30" s="38"/>
    </row>
    <row r="31" spans="3:8">
      <c r="C31" s="13" t="s">
        <v>60</v>
      </c>
      <c r="D31" s="13" t="s">
        <v>60</v>
      </c>
      <c r="E31" s="13" t="s">
        <v>60</v>
      </c>
      <c r="F31" s="13" t="s">
        <v>60</v>
      </c>
      <c r="G31" s="13" t="s">
        <v>62</v>
      </c>
      <c r="H31" s="38"/>
    </row>
    <row r="32" spans="3:8" ht="42.75">
      <c r="C32" s="13" t="s">
        <v>60</v>
      </c>
      <c r="D32" s="13" t="s">
        <v>60</v>
      </c>
      <c r="E32" s="13" t="s">
        <v>60</v>
      </c>
      <c r="F32" s="13" t="s">
        <v>60</v>
      </c>
      <c r="G32" s="13" t="s">
        <v>74</v>
      </c>
      <c r="H32" s="38"/>
    </row>
    <row r="33" spans="3:9" ht="42.75">
      <c r="C33" s="13" t="s">
        <v>60</v>
      </c>
      <c r="D33" s="13" t="s">
        <v>60</v>
      </c>
      <c r="E33" s="13" t="s">
        <v>60</v>
      </c>
      <c r="F33" s="13" t="s">
        <v>60</v>
      </c>
      <c r="G33" s="14" t="s">
        <v>84</v>
      </c>
      <c r="H33" s="38"/>
    </row>
    <row r="34" spans="3:9" ht="42.75">
      <c r="C34" s="13" t="s">
        <v>60</v>
      </c>
      <c r="D34" s="13" t="s">
        <v>60</v>
      </c>
      <c r="E34" s="13" t="s">
        <v>60</v>
      </c>
      <c r="F34" s="13" t="s">
        <v>60</v>
      </c>
      <c r="G34" s="13" t="s">
        <v>75</v>
      </c>
      <c r="H34" s="38"/>
    </row>
    <row r="35" spans="3:9">
      <c r="C35" s="13" t="s">
        <v>60</v>
      </c>
      <c r="D35" s="13" t="s">
        <v>60</v>
      </c>
      <c r="E35" s="13" t="s">
        <v>60</v>
      </c>
      <c r="F35" s="13" t="s">
        <v>60</v>
      </c>
      <c r="G35" s="3" t="s">
        <v>25</v>
      </c>
      <c r="H35" s="38" t="s">
        <v>26</v>
      </c>
    </row>
    <row r="36" spans="3:9">
      <c r="C36" s="13" t="s">
        <v>60</v>
      </c>
      <c r="D36" s="13" t="s">
        <v>60</v>
      </c>
      <c r="E36" s="13" t="s">
        <v>60</v>
      </c>
      <c r="F36" s="13" t="s">
        <v>60</v>
      </c>
      <c r="G36" s="10" t="s">
        <v>93</v>
      </c>
      <c r="H36" s="38"/>
    </row>
    <row r="37" spans="3:9" ht="24" customHeight="1">
      <c r="C37" s="13" t="s">
        <v>60</v>
      </c>
      <c r="D37" s="13" t="s">
        <v>60</v>
      </c>
      <c r="E37" s="13" t="s">
        <v>60</v>
      </c>
      <c r="F37" s="13" t="s">
        <v>60</v>
      </c>
      <c r="G37" s="10" t="s">
        <v>27</v>
      </c>
      <c r="H37" s="38"/>
    </row>
    <row r="38" spans="3:9" ht="8.25" customHeight="1">
      <c r="C38" s="6"/>
      <c r="D38" s="6"/>
      <c r="E38" s="6"/>
      <c r="F38" s="4"/>
      <c r="G38" s="4"/>
      <c r="H38" s="12"/>
      <c r="I38" s="37"/>
    </row>
    <row r="39" spans="3:9" ht="9" customHeight="1">
      <c r="C39" s="7"/>
      <c r="D39" s="7"/>
      <c r="E39" s="7"/>
      <c r="F39" s="7"/>
      <c r="G39" s="7"/>
      <c r="H39" s="9"/>
      <c r="I39" s="37"/>
    </row>
    <row r="40" spans="3:9" ht="26.25" customHeight="1">
      <c r="C40" s="38" t="s">
        <v>57</v>
      </c>
      <c r="D40" s="38"/>
      <c r="E40" s="38"/>
      <c r="F40" s="38"/>
      <c r="G40" s="38" t="s">
        <v>12</v>
      </c>
      <c r="H40" s="38" t="s">
        <v>13</v>
      </c>
      <c r="I40" s="1"/>
    </row>
    <row r="41" spans="3:9" ht="43.5" customHeight="1">
      <c r="C41" s="11" t="s">
        <v>73</v>
      </c>
      <c r="D41" s="11" t="s">
        <v>72</v>
      </c>
      <c r="E41" s="11" t="s">
        <v>71</v>
      </c>
      <c r="F41" s="11" t="s">
        <v>70</v>
      </c>
      <c r="G41" s="38"/>
      <c r="H41" s="38"/>
      <c r="I41" s="1"/>
    </row>
    <row r="42" spans="3:9">
      <c r="C42" s="13" t="s">
        <v>60</v>
      </c>
      <c r="D42" s="13" t="s">
        <v>60</v>
      </c>
      <c r="E42" s="13" t="s">
        <v>60</v>
      </c>
      <c r="F42" s="13" t="s">
        <v>60</v>
      </c>
      <c r="G42" s="10" t="s">
        <v>29</v>
      </c>
      <c r="H42" s="11" t="s">
        <v>28</v>
      </c>
      <c r="I42" s="1"/>
    </row>
    <row r="43" spans="3:9" ht="22.5" customHeight="1">
      <c r="C43" s="13" t="s">
        <v>60</v>
      </c>
      <c r="D43" s="13" t="s">
        <v>60</v>
      </c>
      <c r="E43" s="13" t="s">
        <v>60</v>
      </c>
      <c r="F43" s="13" t="s">
        <v>60</v>
      </c>
      <c r="G43" s="10" t="s">
        <v>31</v>
      </c>
      <c r="H43" s="38" t="s">
        <v>30</v>
      </c>
      <c r="I43" s="1"/>
    </row>
    <row r="44" spans="3:9">
      <c r="C44" s="13" t="s">
        <v>60</v>
      </c>
      <c r="D44" s="13" t="s">
        <v>60</v>
      </c>
      <c r="E44" s="13" t="s">
        <v>60</v>
      </c>
      <c r="F44" s="13" t="s">
        <v>60</v>
      </c>
      <c r="G44" s="10" t="s">
        <v>32</v>
      </c>
      <c r="H44" s="38"/>
      <c r="I44" s="1"/>
    </row>
    <row r="45" spans="3:9" ht="19.5" customHeight="1">
      <c r="C45" s="13" t="s">
        <v>60</v>
      </c>
      <c r="D45" s="13" t="s">
        <v>60</v>
      </c>
      <c r="E45" s="13" t="s">
        <v>60</v>
      </c>
      <c r="F45" s="13" t="s">
        <v>60</v>
      </c>
      <c r="G45" s="10" t="s">
        <v>34</v>
      </c>
      <c r="H45" s="32" t="s">
        <v>33</v>
      </c>
      <c r="I45" s="1"/>
    </row>
    <row r="46" spans="3:9" ht="18" customHeight="1">
      <c r="C46" s="13" t="s">
        <v>60</v>
      </c>
      <c r="D46" s="13" t="s">
        <v>60</v>
      </c>
      <c r="E46" s="13" t="s">
        <v>60</v>
      </c>
      <c r="F46" s="13" t="s">
        <v>60</v>
      </c>
      <c r="G46" s="10" t="s">
        <v>35</v>
      </c>
      <c r="H46" s="33"/>
      <c r="I46" s="1"/>
    </row>
    <row r="47" spans="3:9">
      <c r="C47" s="13" t="s">
        <v>60</v>
      </c>
      <c r="D47" s="13" t="s">
        <v>60</v>
      </c>
      <c r="E47" s="13" t="s">
        <v>60</v>
      </c>
      <c r="F47" s="13" t="s">
        <v>60</v>
      </c>
      <c r="G47" s="10" t="s">
        <v>36</v>
      </c>
      <c r="H47" s="50"/>
      <c r="I47" s="1"/>
    </row>
    <row r="48" spans="3:9">
      <c r="C48" s="13" t="s">
        <v>60</v>
      </c>
      <c r="D48" s="13" t="s">
        <v>60</v>
      </c>
      <c r="E48" s="13" t="s">
        <v>60</v>
      </c>
      <c r="F48" s="13" t="s">
        <v>60</v>
      </c>
      <c r="G48" s="10" t="s">
        <v>38</v>
      </c>
      <c r="H48" s="38" t="s">
        <v>37</v>
      </c>
      <c r="I48" s="1"/>
    </row>
    <row r="49" spans="3:9">
      <c r="C49" s="13" t="s">
        <v>60</v>
      </c>
      <c r="D49" s="13" t="s">
        <v>60</v>
      </c>
      <c r="E49" s="13" t="s">
        <v>60</v>
      </c>
      <c r="F49" s="13" t="s">
        <v>60</v>
      </c>
      <c r="G49" s="10" t="s">
        <v>24</v>
      </c>
      <c r="H49" s="38"/>
      <c r="I49" s="1"/>
    </row>
    <row r="50" spans="3:9" ht="39" customHeight="1">
      <c r="C50" s="13" t="s">
        <v>60</v>
      </c>
      <c r="D50" s="13" t="s">
        <v>60</v>
      </c>
      <c r="E50" s="13" t="s">
        <v>60</v>
      </c>
      <c r="F50" s="13" t="s">
        <v>60</v>
      </c>
      <c r="G50" s="10" t="s">
        <v>40</v>
      </c>
      <c r="H50" s="32" t="s">
        <v>39</v>
      </c>
      <c r="I50" s="1"/>
    </row>
    <row r="51" spans="3:9" ht="37.5" customHeight="1">
      <c r="C51" s="13" t="s">
        <v>60</v>
      </c>
      <c r="D51" s="13" t="s">
        <v>60</v>
      </c>
      <c r="E51" s="13" t="s">
        <v>60</v>
      </c>
      <c r="F51" s="13" t="s">
        <v>60</v>
      </c>
      <c r="G51" s="10" t="s">
        <v>41</v>
      </c>
      <c r="H51" s="50"/>
      <c r="I51" s="1"/>
    </row>
    <row r="52" spans="3:9" ht="18" customHeight="1">
      <c r="C52" s="13" t="s">
        <v>60</v>
      </c>
      <c r="D52" s="13" t="s">
        <v>60</v>
      </c>
      <c r="E52" s="13" t="s">
        <v>60</v>
      </c>
      <c r="F52" s="13" t="s">
        <v>60</v>
      </c>
      <c r="G52" s="10" t="s">
        <v>42</v>
      </c>
      <c r="H52" s="32" t="s">
        <v>21</v>
      </c>
      <c r="I52" s="1"/>
    </row>
    <row r="53" spans="3:9" ht="19.5" customHeight="1">
      <c r="C53" s="13" t="s">
        <v>60</v>
      </c>
      <c r="D53" s="13" t="s">
        <v>60</v>
      </c>
      <c r="E53" s="13" t="s">
        <v>60</v>
      </c>
      <c r="F53" s="13" t="s">
        <v>60</v>
      </c>
      <c r="G53" s="10" t="s">
        <v>92</v>
      </c>
      <c r="H53" s="33"/>
      <c r="I53" s="1"/>
    </row>
    <row r="54" spans="3:9" ht="24" customHeight="1">
      <c r="C54" s="13" t="s">
        <v>60</v>
      </c>
      <c r="D54" s="13" t="s">
        <v>60</v>
      </c>
      <c r="E54" s="13" t="s">
        <v>60</v>
      </c>
      <c r="F54" s="13" t="s">
        <v>60</v>
      </c>
      <c r="G54" s="10" t="s">
        <v>43</v>
      </c>
      <c r="H54" s="50"/>
      <c r="I54" s="1"/>
    </row>
    <row r="55" spans="3:9" ht="20.25" customHeight="1">
      <c r="C55" s="13" t="s">
        <v>60</v>
      </c>
      <c r="D55" s="13" t="s">
        <v>60</v>
      </c>
      <c r="E55" s="13" t="s">
        <v>60</v>
      </c>
      <c r="F55" s="13" t="s">
        <v>60</v>
      </c>
      <c r="G55" s="10" t="s">
        <v>45</v>
      </c>
      <c r="H55" s="11" t="s">
        <v>44</v>
      </c>
      <c r="I55" s="1"/>
    </row>
    <row r="56" spans="3:9" ht="18" customHeight="1">
      <c r="C56" s="43" t="s">
        <v>46</v>
      </c>
      <c r="D56" s="44"/>
      <c r="E56" s="44"/>
      <c r="F56" s="44"/>
      <c r="G56" s="44"/>
      <c r="H56" s="45"/>
    </row>
    <row r="57" spans="3:9" ht="99" customHeight="1">
      <c r="C57" s="49" t="s">
        <v>87</v>
      </c>
      <c r="D57" s="49"/>
      <c r="E57" s="49"/>
      <c r="F57" s="46" t="s">
        <v>78</v>
      </c>
      <c r="G57" s="47"/>
      <c r="H57" s="48"/>
    </row>
    <row r="58" spans="3:9" ht="53.25" customHeight="1">
      <c r="C58" s="68" t="s">
        <v>58</v>
      </c>
      <c r="D58" s="68"/>
      <c r="E58" s="68"/>
      <c r="F58" s="39" t="s">
        <v>85</v>
      </c>
      <c r="G58" s="40"/>
      <c r="H58" s="41"/>
    </row>
    <row r="59" spans="3:9" ht="204.75" customHeight="1">
      <c r="C59" s="42" t="s">
        <v>88</v>
      </c>
      <c r="D59" s="42"/>
      <c r="E59" s="42"/>
      <c r="F59" s="39" t="s">
        <v>86</v>
      </c>
      <c r="G59" s="40"/>
      <c r="H59" s="41"/>
    </row>
    <row r="60" spans="3:9" ht="137.25" customHeight="1">
      <c r="C60" s="66" t="s">
        <v>89</v>
      </c>
      <c r="D60" s="66"/>
      <c r="E60" s="66"/>
      <c r="F60" s="39" t="s">
        <v>79</v>
      </c>
      <c r="G60" s="40"/>
      <c r="H60" s="41"/>
    </row>
    <row r="61" spans="3:9" ht="24.75" customHeight="1">
      <c r="C61" s="67" t="s">
        <v>90</v>
      </c>
      <c r="D61" s="67"/>
      <c r="E61" s="67"/>
      <c r="F61" s="67"/>
      <c r="G61" s="67"/>
      <c r="H61" s="67"/>
    </row>
    <row r="62" spans="3:9" ht="18.75" customHeight="1">
      <c r="C62" s="63" t="s">
        <v>91</v>
      </c>
      <c r="D62" s="64"/>
      <c r="E62" s="64"/>
      <c r="F62" s="64"/>
      <c r="G62" s="64"/>
      <c r="H62" s="65"/>
    </row>
    <row r="63" spans="3:9">
      <c r="C63" s="15"/>
      <c r="D63" s="16"/>
      <c r="E63" s="5" t="s">
        <v>48</v>
      </c>
      <c r="F63" s="15"/>
      <c r="G63" s="16"/>
      <c r="H63" s="10" t="s">
        <v>47</v>
      </c>
      <c r="I63" s="1"/>
    </row>
    <row r="64" spans="3:9">
      <c r="C64" s="15"/>
      <c r="D64" s="70"/>
      <c r="E64" s="70"/>
      <c r="F64" s="70"/>
      <c r="G64" s="16"/>
      <c r="H64" s="10" t="s">
        <v>49</v>
      </c>
      <c r="I64" s="1"/>
    </row>
    <row r="65" spans="3:9">
      <c r="C65" s="71" t="s">
        <v>51</v>
      </c>
      <c r="D65" s="72"/>
      <c r="E65" s="72"/>
      <c r="F65" s="72"/>
      <c r="G65" s="73"/>
      <c r="H65" s="10" t="s">
        <v>50</v>
      </c>
      <c r="I65" s="1"/>
    </row>
    <row r="66" spans="3:9">
      <c r="C66" s="15"/>
      <c r="D66" s="70"/>
      <c r="E66" s="70"/>
      <c r="F66" s="70"/>
      <c r="G66" s="16"/>
      <c r="H66" s="69" t="s">
        <v>52</v>
      </c>
      <c r="I66" s="1"/>
    </row>
    <row r="67" spans="3:9">
      <c r="C67" s="15"/>
      <c r="D67" s="70"/>
      <c r="E67" s="70"/>
      <c r="F67" s="70"/>
      <c r="G67" s="16"/>
      <c r="H67" s="69"/>
      <c r="I67" s="1"/>
    </row>
    <row r="68" spans="3:9">
      <c r="C68" s="15"/>
      <c r="D68" s="16"/>
      <c r="E68" s="5" t="s">
        <v>69</v>
      </c>
      <c r="F68" s="8"/>
      <c r="G68" s="8" t="s">
        <v>54</v>
      </c>
      <c r="H68" s="10" t="s">
        <v>53</v>
      </c>
      <c r="I68" s="1"/>
    </row>
    <row r="69" spans="3:9">
      <c r="C69" s="15"/>
      <c r="D69" s="16"/>
      <c r="E69" s="5" t="s">
        <v>56</v>
      </c>
      <c r="F69" s="15"/>
      <c r="G69" s="16"/>
      <c r="H69" s="10" t="s">
        <v>55</v>
      </c>
      <c r="I69" s="1"/>
    </row>
  </sheetData>
  <sheetProtection algorithmName="SHA-512" hashValue="NBvjXxLf5z6ud6/RKzAXae7RAHMOsEyic39Gs7pnvgLGBqJd16a+t0G9NP9cOchCM1oI703MEd4yqEzcd4D+lQ==" saltValue="c7BDRNNNv9B11By1oeuY/w==" spinCount="100000" sheet="1" formatCells="0" formatColumns="0" formatRows="0"/>
  <mergeCells count="58">
    <mergeCell ref="C62:H62"/>
    <mergeCell ref="H26:H28"/>
    <mergeCell ref="F69:G69"/>
    <mergeCell ref="C60:E60"/>
    <mergeCell ref="C61:H61"/>
    <mergeCell ref="F58:H58"/>
    <mergeCell ref="C58:E58"/>
    <mergeCell ref="F59:H59"/>
    <mergeCell ref="H66:H67"/>
    <mergeCell ref="F63:G63"/>
    <mergeCell ref="C64:G64"/>
    <mergeCell ref="C65:G65"/>
    <mergeCell ref="C66:G66"/>
    <mergeCell ref="C67:G67"/>
    <mergeCell ref="H35:H37"/>
    <mergeCell ref="H29:H34"/>
    <mergeCell ref="C20:F20"/>
    <mergeCell ref="C13:C14"/>
    <mergeCell ref="H22:H25"/>
    <mergeCell ref="G17:H17"/>
    <mergeCell ref="G18:H18"/>
    <mergeCell ref="E13:E14"/>
    <mergeCell ref="D13:D14"/>
    <mergeCell ref="C6:H6"/>
    <mergeCell ref="G7:H8"/>
    <mergeCell ref="C7:F7"/>
    <mergeCell ref="C19:H19"/>
    <mergeCell ref="G13:H14"/>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69:D69"/>
    <mergeCell ref="C68:D68"/>
    <mergeCell ref="C2:H2"/>
    <mergeCell ref="C3:F4"/>
    <mergeCell ref="G9:H9"/>
    <mergeCell ref="H10:H11"/>
    <mergeCell ref="G12:H12"/>
    <mergeCell ref="H3:H5"/>
    <mergeCell ref="G3:G4"/>
    <mergeCell ref="F13:F14"/>
    <mergeCell ref="G15:H15"/>
    <mergeCell ref="G16:H16"/>
    <mergeCell ref="H20:H21"/>
    <mergeCell ref="G20:G21"/>
    <mergeCell ref="C63:D63"/>
    <mergeCell ref="C5:G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E3B1E5-98A5-4D4D-B1E7-1314AFD9846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A1D517A3-18AF-458F-9EAB-F84C89F55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D207F-DD8E-4C40-AE60-F57CB4C3E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LCY - TDR 1 YEAR- JUL- DEC 2023- URDU</dc:title>
  <dc:creator>PPM - IBG</dc:creator>
  <cp:lastModifiedBy>PPM-IBG</cp:lastModifiedBy>
  <dcterms:created xsi:type="dcterms:W3CDTF">2023-08-29T10:08:45Z</dcterms:created>
  <dcterms:modified xsi:type="dcterms:W3CDTF">2025-06-30T09:49:03Z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