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407CE6D2-58A6-43B0-B5A1-A6B15692ED24}" xr6:coauthVersionLast="47" xr6:coauthVersionMax="47" xr10:uidLastSave="{00000000-0000-0000-0000-000000000000}"/>
  <bookViews>
    <workbookView xWindow="-120" yWindow="-120" windowWidth="24240" windowHeight="13020" xr2:uid="{00000000-000D-0000-FFFF-FFFF00000000}"/>
  </bookViews>
  <sheets>
    <sheet name="High Premium AC"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1" l="1"/>
</calcChain>
</file>

<file path=xl/sharedStrings.xml><?xml version="1.0" encoding="utf-8"?>
<sst xmlns="http://schemas.openxmlformats.org/spreadsheetml/2006/main" count="89" uniqueCount="82">
  <si>
    <t>Particulars</t>
  </si>
  <si>
    <t xml:space="preserve">Conventional </t>
  </si>
  <si>
    <t>To open</t>
  </si>
  <si>
    <t>To keep</t>
  </si>
  <si>
    <t xml:space="preserve">Indicative Profit Rate. (%) </t>
  </si>
  <si>
    <t>Services</t>
  </si>
  <si>
    <t>Modes</t>
  </si>
  <si>
    <t xml:space="preserve">Conventional  </t>
  </si>
  <si>
    <t>Conventional</t>
  </si>
  <si>
    <t xml:space="preserve">Statement of 
Account </t>
  </si>
  <si>
    <t xml:space="preserve">Fund Transfer </t>
  </si>
  <si>
    <t xml:space="preserve">Digital Banking </t>
  </si>
  <si>
    <t>Clearing</t>
  </si>
  <si>
    <t>Duplicate</t>
  </si>
  <si>
    <t xml:space="preserve">ADC/Digital
 Channels  </t>
  </si>
  <si>
    <t>Mobile Banking subscription
 (one- time &amp; annual</t>
  </si>
  <si>
    <t xml:space="preserve">Normal </t>
  </si>
  <si>
    <t xml:space="preserve">Intercity </t>
  </si>
  <si>
    <t xml:space="preserve">Same Day </t>
  </si>
  <si>
    <t xml:space="preserve">You Must Know </t>
  </si>
  <si>
    <t xml:space="preserve">Product Chosen:   </t>
  </si>
  <si>
    <t>Mandate of account:</t>
  </si>
  <si>
    <t>Address :</t>
  </si>
  <si>
    <t>Contact No.:</t>
  </si>
  <si>
    <t xml:space="preserve">I ACKNOWLEDGE RECEIVING AND UNDERSTAND THIS KEY FACT STATEMENT </t>
  </si>
  <si>
    <t xml:space="preserve">Email Address </t>
  </si>
  <si>
    <t xml:space="preserve">Signature Verified </t>
  </si>
  <si>
    <t>PKR</t>
  </si>
  <si>
    <t>Nill</t>
  </si>
  <si>
    <t>Cash Transactions</t>
  </si>
  <si>
    <t>Inter City</t>
  </si>
  <si>
    <t>Intra -City</t>
  </si>
  <si>
    <t>Other Bank ATM</t>
  </si>
  <si>
    <t>Free</t>
  </si>
  <si>
    <t>SMS Alerts</t>
  </si>
  <si>
    <t>ADC/Digital</t>
  </si>
  <si>
    <t>For other transactions</t>
  </si>
  <si>
    <t>Debit Cards</t>
  </si>
  <si>
    <t>Cheque Book</t>
  </si>
  <si>
    <t>Issuance</t>
  </si>
  <si>
    <t>Stop Payment</t>
  </si>
  <si>
    <t>Branch Counter</t>
  </si>
  <si>
    <t>Key Fact Statement for Deposit Accounts</t>
  </si>
  <si>
    <t>Yes</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</si>
  <si>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</si>
  <si>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</si>
  <si>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</si>
  <si>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</si>
  <si>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</si>
  <si>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</si>
  <si>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</si>
  <si>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No Avg. Balance requirement</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</si>
  <si>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</si>
  <si>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 xml:space="preserve">Allied Bank Limited,
 --------Branch, 
City. </t>
  </si>
  <si>
    <t>Not Available</t>
  </si>
  <si>
    <t>One Time</t>
  </si>
  <si>
    <t>Rs. 35 including FED (For each period of 6 Months)</t>
  </si>
  <si>
    <r>
      <rPr>
        <b/>
        <sz val="12"/>
        <color theme="8" tint="-0.499984740745262"/>
        <rFont val="Arial"/>
        <family val="2"/>
      </rPr>
      <t xml:space="preserve">Account Types &amp; Salient Features :  </t>
    </r>
    <r>
      <rPr>
        <sz val="12"/>
        <color theme="8" tint="-0.499984740745262"/>
        <rFont val="Arial"/>
        <family val="2"/>
      </rPr>
      <t xml:space="preserve">: 
This information is accurate as of the date above. Services, fees and mark up rates may change on monthly basis. </t>
    </r>
    <r>
      <rPr>
        <sz val="12"/>
        <color rgb="FF215922"/>
        <rFont val="Arial"/>
        <family val="2"/>
      </rPr>
      <t xml:space="preserve"> </t>
    </r>
    <r>
      <rPr>
        <sz val="12"/>
        <color theme="8" tint="-0.499984740745262"/>
        <rFont val="Arial"/>
        <family val="2"/>
      </rPr>
      <t xml:space="preserve">For updated fees/charges, you may visit our website " https://www.abl.com/" or visit our branches. 
</t>
    </r>
  </si>
  <si>
    <t>Allied High Premium Account</t>
  </si>
  <si>
    <t>Biannualy</t>
  </si>
  <si>
    <t>Account Holder Signature:</t>
  </si>
  <si>
    <t xml:space="preserve">Internet Banking subscription (onetime &amp; annual) </t>
  </si>
  <si>
    <r>
      <t xml:space="preserve">myABL Business (BIB):  </t>
    </r>
    <r>
      <rPr>
        <sz val="12"/>
        <color theme="1"/>
        <rFont val="Arial"/>
        <family val="2"/>
      </rPr>
      <t xml:space="preserve">Charges to be agreed with client on a cases-to-case basis. </t>
    </r>
  </si>
  <si>
    <t>N/A</t>
  </si>
  <si>
    <t>Rs. 10,000</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</si>
  <si>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465/- 
Above Rs.500,000       - 0.10%, Maximum Rs. 3,000/-
</t>
    </r>
    <r>
      <rPr>
        <b/>
        <sz val="12"/>
        <color theme="1"/>
        <rFont val="Arial"/>
        <family val="2"/>
      </rPr>
      <t>Cash Withdrawal thorugh Biometric</t>
    </r>
    <r>
      <rPr>
        <sz val="12"/>
        <color theme="1"/>
        <rFont val="Arial"/>
        <family val="2"/>
      </rPr>
      <t xml:space="preserve">
Upto Rs.500,000            - Rs. 465/- 
From Rs.500,001 to Rs.1,000,000 - 0.1%, Minimum Rs.3,000/-</t>
    </r>
  </si>
  <si>
    <r>
      <t xml:space="preserve">Cash Deposit : </t>
    </r>
    <r>
      <rPr>
        <sz val="12"/>
        <color theme="1"/>
        <rFont val="Arial"/>
        <family val="2"/>
      </rPr>
      <t>Free</t>
    </r>
    <r>
      <rPr>
        <b/>
        <sz val="12"/>
        <color theme="1"/>
        <rFont val="Arial"/>
        <family val="2"/>
      </rPr>
      <t xml:space="preserve">
Cash Withdrawal Through Cheque:
</t>
    </r>
    <r>
      <rPr>
        <sz val="12"/>
        <color theme="1"/>
        <rFont val="Arial"/>
        <family val="2"/>
      </rPr>
      <t>Upto Rs. 250,000        - Rs. 20
Above Rs. 250,000       - Free</t>
    </r>
    <r>
      <rPr>
        <b/>
        <sz val="12"/>
        <color theme="1"/>
        <rFont val="Arial"/>
        <family val="2"/>
      </rPr>
      <t xml:space="preserve">
Cash Withdrawal Through Biometric:
Within City: </t>
    </r>
    <r>
      <rPr>
        <sz val="12"/>
        <color theme="1"/>
        <rFont val="Arial"/>
        <family val="2"/>
      </rPr>
      <t>Rs.50</t>
    </r>
  </si>
  <si>
    <t xml:space="preserve">Rs. 40/- Flat per leaf </t>
  </si>
  <si>
    <t xml:space="preserve">Rs. 1200/- per instruction for Rupee Account </t>
  </si>
  <si>
    <t>Within City - Free
Intercity - 0.1 %, Minimum Rs.600/- Maximum Rs.3,000/-</t>
  </si>
  <si>
    <t>Rs.700/- (including NIFT Charges) 
(Rawalpindi-Islamabad are considered as one city)</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</si>
  <si>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</si>
  <si>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Date (Period: Jan- Jun  2026)</t>
  </si>
  <si>
    <t>Rs.35/- including FED or as applicable by 1Link</t>
  </si>
  <si>
    <t>SMS Pack 1:  Rs.425/- per month</t>
  </si>
  <si>
    <t>RAAST Over-the-Counter Inter Bank Fund Transfer</t>
  </si>
  <si>
    <t xml:space="preserve">      Free</t>
  </si>
  <si>
    <t>CDM Charges for bank  customer</t>
  </si>
  <si>
    <t>CDM Charges for other bank  customer</t>
  </si>
  <si>
    <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</si>
  <si>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r>
      <rPr>
        <b/>
        <sz val="12"/>
        <color theme="1"/>
        <rFont val="Arial"/>
        <family val="2"/>
      </rPr>
      <t xml:space="preserve"> If you are not satisfied with our response, you may contact:
Banking Mohtasib Pakistan
</t>
    </r>
    <r>
      <rPr>
        <sz val="12"/>
        <color theme="1"/>
        <rFont val="Arial"/>
        <family val="2"/>
      </rPr>
      <t>5th Floor, Shaheen Complex, M. R .Kiyani Road, Karachi.
(+92 21) 99217334-38 (5 lines)
Fax: (+92 21) 99217375
Email: info@bankingmohtasib.gov.pk</t>
    </r>
  </si>
  <si>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t>
    </r>
    <r>
      <rPr>
        <b/>
        <sz val="12"/>
        <color theme="1"/>
        <rFont val="Arial"/>
        <family val="2"/>
      </rPr>
      <t>Al</t>
    </r>
    <r>
      <rPr>
        <sz val="12"/>
        <color theme="1"/>
        <rFont val="Arial"/>
        <family val="2"/>
      </rPr>
      <t xml:space="preserve">lied Bank, Head Office, 2nd Floor, 3-4 Tipu Block, New Garden Town, Lahore
Tel : 042-35880043
Helpline:111-225-225
Email:  complaint.management@abl.com
Website:www.abl.com
</t>
    </r>
    <r>
      <rPr>
        <b/>
        <sz val="12"/>
        <color theme="1"/>
        <rFont val="Arial"/>
        <family val="2"/>
      </rPr>
      <t xml:space="preserve">
Sunwai Link
</t>
    </r>
    <r>
      <rPr>
        <sz val="12"/>
        <color theme="1"/>
        <rFont val="Arial"/>
        <family val="2"/>
      </rPr>
      <t>https://sunwai.sbp.org.pk/index.html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</si>
</sst>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Calibri"/>
      <family val="2"/>
      <scheme val="minor"/>
    </font>
    <font>
      <b/>
      <u/>
      <sz val="12"/>
      <color theme="8" tint="-0.499984740745262"/>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111">
    <xf numFmtId="0" fontId="0" fillId="0" borderId="0" xfId="0"/>
    <xf numFmtId="0" fontId="2" fillId="2" borderId="0" xfId="0" applyFont="1" applyFill="1"/>
    <xf numFmtId="0" fontId="2" fillId="2" borderId="1" xfId="0" applyFont="1" applyFill="1" applyBorder="1" applyAlignment="1">
      <alignment wrapText="1"/>
    </xf>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1" fillId="2" borderId="1" xfId="0" applyFont="1" applyFill="1" applyBorder="1" applyAlignment="1">
      <alignment horizontal="left" vertical="top"/>
    </xf>
    <xf numFmtId="0" fontId="2" fillId="2" borderId="0" xfId="0" applyFont="1" applyFill="1" applyAlignment="1">
      <alignment vertical="top" wrapText="1"/>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0" fillId="0" borderId="0" xfId="0" applyAlignment="1">
      <alignment horizontal="left"/>
    </xf>
    <xf numFmtId="0" fontId="1" fillId="2" borderId="1" xfId="0" applyFont="1" applyFill="1" applyBorder="1" applyAlignment="1">
      <alignment vertical="center" wrapText="1"/>
    </xf>
    <xf numFmtId="0" fontId="15" fillId="3" borderId="1" xfId="0" applyFont="1" applyFill="1" applyBorder="1" applyAlignment="1">
      <alignment horizontal="left" vertical="center"/>
    </xf>
    <xf numFmtId="0" fontId="1" fillId="2" borderId="11" xfId="0" applyFont="1" applyFill="1" applyBorder="1" applyAlignment="1">
      <alignment horizontal="left" vertical="center"/>
    </xf>
    <xf numFmtId="0" fontId="14" fillId="2" borderId="2" xfId="0" applyFont="1" applyFill="1" applyBorder="1" applyAlignment="1">
      <alignment horizontal="center" vertical="center" wrapText="1"/>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 xfId="0" applyFont="1" applyFill="1" applyBorder="1" applyAlignment="1">
      <alignment horizontal="left" vertical="top" wrapText="1"/>
    </xf>
    <xf numFmtId="0" fontId="11" fillId="2" borderId="1" xfId="0" applyFont="1" applyFill="1" applyBorder="1" applyAlignment="1">
      <alignment horizontal="center"/>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 xfId="0" applyFont="1" applyFill="1" applyBorder="1" applyAlignment="1">
      <alignment horizontal="left" vertical="top"/>
    </xf>
    <xf numFmtId="10" fontId="2" fillId="2" borderId="2" xfId="1" applyNumberFormat="1" applyFont="1" applyFill="1" applyBorder="1" applyAlignment="1">
      <alignment horizontal="center" vertical="center" wrapText="1"/>
    </xf>
    <xf numFmtId="10" fontId="2" fillId="2" borderId="11" xfId="1"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wrapText="1"/>
    </xf>
    <xf numFmtId="3" fontId="2" fillId="2" borderId="2" xfId="0" applyNumberFormat="1" applyFont="1" applyFill="1" applyBorder="1" applyAlignment="1">
      <alignment horizontal="center" vertical="center"/>
    </xf>
    <xf numFmtId="0" fontId="2" fillId="2" borderId="2"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 xfId="0" applyFont="1" applyFill="1" applyBorder="1" applyAlignment="1">
      <alignment horizontal="left" vertical="top"/>
    </xf>
    <xf numFmtId="2" fontId="2" fillId="2" borderId="2"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 fillId="2" borderId="21"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0" xfId="0" applyFont="1" applyFill="1" applyBorder="1" applyAlignment="1">
      <alignment horizontal="center" vertical="top"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2" borderId="19" xfId="0" applyFont="1" applyFill="1" applyBorder="1" applyAlignment="1">
      <alignment horizontal="left" vertical="center"/>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vertical="center"/>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1" fillId="2" borderId="10" xfId="0" applyFont="1" applyFill="1" applyBorder="1" applyAlignment="1">
      <alignment horizontal="left" vertical="center"/>
    </xf>
    <xf numFmtId="0" fontId="14" fillId="2" borderId="11" xfId="0" applyFont="1" applyFill="1" applyBorder="1" applyAlignment="1">
      <alignment horizontal="left" vertical="center" wrapText="1"/>
    </xf>
    <xf numFmtId="0" fontId="1" fillId="2" borderId="20" xfId="0" applyFont="1" applyFill="1" applyBorder="1" applyAlignment="1">
      <alignment horizontal="left" vertical="top" wrapText="1"/>
    </xf>
    <xf numFmtId="0" fontId="1" fillId="2" borderId="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topLeftCell="A42" zoomScale="84" zoomScaleNormal="84" workbookViewId="0">
      <selection activeCell="B49" sqref="B49:D53"/>
    </sheetView>
  </sheetViews>
  <sheetFormatPr defaultRowHeight="15" x14ac:dyDescent="0.25"/>
  <cols>
    <col min="1" max="1" width="5.28515625" customWidth="1"/>
    <col min="2" max="2" width="26" customWidth="1"/>
    <col min="3" max="3" width="32.85546875" customWidth="1"/>
    <col min="4" max="4" width="6.140625" customWidth="1"/>
    <col min="5" max="5" width="33" customWidth="1"/>
    <col min="6" max="6" width="43.7109375" customWidth="1"/>
  </cols>
  <sheetData>
    <row r="1" spans="2:6" ht="20.25" x14ac:dyDescent="0.3">
      <c r="B1" s="24" t="s">
        <v>42</v>
      </c>
      <c r="C1" s="24"/>
      <c r="D1" s="24"/>
      <c r="E1" s="24"/>
      <c r="F1" s="1"/>
    </row>
    <row r="2" spans="2:6" ht="24" customHeight="1" x14ac:dyDescent="0.25">
      <c r="B2" s="25" t="s">
        <v>53</v>
      </c>
      <c r="C2" s="14" t="s">
        <v>72</v>
      </c>
      <c r="D2" s="26"/>
      <c r="E2" s="27"/>
      <c r="F2" s="1"/>
    </row>
    <row r="3" spans="2:6" ht="15.75" x14ac:dyDescent="0.25">
      <c r="B3" s="25"/>
      <c r="C3" s="23" t="s">
        <v>44</v>
      </c>
      <c r="D3" s="23"/>
      <c r="E3" s="23"/>
      <c r="F3" s="1"/>
    </row>
    <row r="4" spans="2:6" x14ac:dyDescent="0.25">
      <c r="B4" s="25"/>
      <c r="C4" s="23"/>
      <c r="D4" s="23"/>
      <c r="E4" s="23"/>
      <c r="F4" s="7"/>
    </row>
    <row r="5" spans="2:6" ht="54" customHeight="1" x14ac:dyDescent="0.25">
      <c r="B5" s="25"/>
      <c r="C5" s="23"/>
      <c r="D5" s="23"/>
      <c r="E5" s="23"/>
      <c r="F5" s="7"/>
    </row>
    <row r="6" spans="2:6" x14ac:dyDescent="0.25">
      <c r="B6" s="23" t="s">
        <v>57</v>
      </c>
      <c r="C6" s="23"/>
      <c r="D6" s="23"/>
      <c r="E6" s="23"/>
      <c r="F6" s="7"/>
    </row>
    <row r="7" spans="2:6" x14ac:dyDescent="0.25">
      <c r="B7" s="23"/>
      <c r="C7" s="23"/>
      <c r="D7" s="23"/>
      <c r="E7" s="23"/>
      <c r="F7" s="7"/>
    </row>
    <row r="8" spans="2:6" ht="32.25" customHeight="1" x14ac:dyDescent="0.25">
      <c r="B8" s="23"/>
      <c r="C8" s="23"/>
      <c r="D8" s="23"/>
      <c r="E8" s="23"/>
      <c r="F8" s="7"/>
    </row>
    <row r="9" spans="2:6" ht="20.25" customHeight="1" x14ac:dyDescent="0.25">
      <c r="B9" s="28" t="s">
        <v>0</v>
      </c>
      <c r="C9" s="28"/>
      <c r="D9" s="29" t="s">
        <v>1</v>
      </c>
      <c r="E9" s="29"/>
      <c r="F9" s="1"/>
    </row>
    <row r="10" spans="2:6" ht="19.5" customHeight="1" x14ac:dyDescent="0.25">
      <c r="B10" s="28"/>
      <c r="C10" s="28"/>
      <c r="D10" s="30" t="s">
        <v>58</v>
      </c>
      <c r="E10" s="31"/>
      <c r="F10" s="1"/>
    </row>
    <row r="11" spans="2:6" ht="15.75" x14ac:dyDescent="0.25">
      <c r="B11" s="23" t="s">
        <v>45</v>
      </c>
      <c r="C11" s="23"/>
      <c r="D11" s="26" t="s">
        <v>27</v>
      </c>
      <c r="E11" s="27"/>
      <c r="F11" s="1"/>
    </row>
    <row r="12" spans="2:6" ht="15.75" x14ac:dyDescent="0.25">
      <c r="B12" s="38" t="s">
        <v>52</v>
      </c>
      <c r="C12" s="2" t="s">
        <v>2</v>
      </c>
      <c r="D12" s="39" t="s">
        <v>64</v>
      </c>
      <c r="E12" s="27"/>
      <c r="F12" s="1"/>
    </row>
    <row r="13" spans="2:6" ht="19.5" customHeight="1" x14ac:dyDescent="0.25">
      <c r="B13" s="38"/>
      <c r="C13" s="10" t="s">
        <v>3</v>
      </c>
      <c r="D13" s="40" t="s">
        <v>51</v>
      </c>
      <c r="E13" s="41"/>
      <c r="F13" s="1"/>
    </row>
    <row r="14" spans="2:6" ht="15.75" x14ac:dyDescent="0.25">
      <c r="B14" s="37" t="s">
        <v>46</v>
      </c>
      <c r="C14" s="42"/>
      <c r="D14" s="26" t="s">
        <v>28</v>
      </c>
      <c r="E14" s="27"/>
      <c r="F14" s="1"/>
    </row>
    <row r="15" spans="2:6" ht="15.75" x14ac:dyDescent="0.25">
      <c r="B15" s="23" t="s">
        <v>47</v>
      </c>
      <c r="C15" s="23"/>
      <c r="D15" s="32" t="s">
        <v>43</v>
      </c>
      <c r="E15" s="33"/>
      <c r="F15" s="1"/>
    </row>
    <row r="16" spans="2:6" ht="15.75" x14ac:dyDescent="0.25">
      <c r="B16" s="34" t="s">
        <v>4</v>
      </c>
      <c r="C16" s="34"/>
      <c r="D16" s="35">
        <v>0.09</v>
      </c>
      <c r="E16" s="36"/>
      <c r="F16" s="1"/>
    </row>
    <row r="17" spans="1:6" ht="15.75" x14ac:dyDescent="0.25">
      <c r="B17" s="37" t="s">
        <v>48</v>
      </c>
      <c r="C17" s="37"/>
      <c r="D17" s="32" t="s">
        <v>59</v>
      </c>
      <c r="E17" s="33"/>
      <c r="F17" s="1"/>
    </row>
    <row r="18" spans="1:6" ht="33.75" customHeight="1" x14ac:dyDescent="0.25">
      <c r="B18" s="37" t="s">
        <v>49</v>
      </c>
      <c r="C18" s="23"/>
      <c r="D18" s="43">
        <f>(1000*D16)/2</f>
        <v>45</v>
      </c>
      <c r="E18" s="44"/>
      <c r="F18" s="1"/>
    </row>
    <row r="19" spans="1:6" ht="52.5" customHeight="1" x14ac:dyDescent="0.25">
      <c r="B19" s="37" t="s">
        <v>50</v>
      </c>
      <c r="C19" s="23"/>
      <c r="D19" s="32">
        <v>0</v>
      </c>
      <c r="E19" s="33"/>
      <c r="F19" s="1"/>
    </row>
    <row r="20" spans="1:6" ht="68.25" customHeight="1" x14ac:dyDescent="0.25">
      <c r="B20" s="45" t="s">
        <v>71</v>
      </c>
      <c r="C20" s="45"/>
      <c r="D20" s="45"/>
      <c r="E20" s="45"/>
      <c r="F20" s="45"/>
    </row>
    <row r="21" spans="1:6" ht="15" customHeight="1" x14ac:dyDescent="0.25">
      <c r="B21" s="46" t="s">
        <v>5</v>
      </c>
      <c r="C21" s="48" t="s">
        <v>6</v>
      </c>
      <c r="D21" s="49"/>
      <c r="E21" s="54" t="s">
        <v>7</v>
      </c>
      <c r="F21" s="49"/>
    </row>
    <row r="22" spans="1:6" ht="15" customHeight="1" x14ac:dyDescent="0.25">
      <c r="B22" s="46"/>
      <c r="C22" s="50"/>
      <c r="D22" s="51"/>
      <c r="E22" s="47"/>
      <c r="F22" s="53"/>
    </row>
    <row r="23" spans="1:6" ht="20.25" customHeight="1" x14ac:dyDescent="0.25">
      <c r="B23" s="47"/>
      <c r="C23" s="52"/>
      <c r="D23" s="53"/>
      <c r="E23" s="30" t="s">
        <v>58</v>
      </c>
      <c r="F23" s="31"/>
    </row>
    <row r="24" spans="1:6" ht="157.5" customHeight="1" x14ac:dyDescent="0.25">
      <c r="A24" s="12"/>
      <c r="B24" s="61" t="s">
        <v>29</v>
      </c>
      <c r="C24" s="57" t="s">
        <v>30</v>
      </c>
      <c r="D24" s="58"/>
      <c r="E24" s="59" t="s">
        <v>65</v>
      </c>
      <c r="F24" s="60"/>
    </row>
    <row r="25" spans="1:6" ht="108" customHeight="1" x14ac:dyDescent="0.25">
      <c r="A25" s="12"/>
      <c r="B25" s="62"/>
      <c r="C25" s="57" t="s">
        <v>31</v>
      </c>
      <c r="D25" s="58"/>
      <c r="E25" s="64" t="s">
        <v>66</v>
      </c>
      <c r="F25" s="65"/>
    </row>
    <row r="26" spans="1:6" ht="15.75" x14ac:dyDescent="0.25">
      <c r="A26" s="12"/>
      <c r="B26" s="62"/>
      <c r="C26" s="57" t="s">
        <v>32</v>
      </c>
      <c r="D26" s="58"/>
      <c r="E26" s="66" t="s">
        <v>73</v>
      </c>
      <c r="F26" s="67"/>
    </row>
    <row r="27" spans="1:6" ht="15.75" x14ac:dyDescent="0.25">
      <c r="A27" s="12"/>
      <c r="B27" s="62"/>
      <c r="C27" s="107" t="s">
        <v>77</v>
      </c>
      <c r="D27" s="15"/>
      <c r="E27" s="16"/>
      <c r="F27" s="108" t="s">
        <v>63</v>
      </c>
    </row>
    <row r="28" spans="1:6" ht="16.5" customHeight="1" thickBot="1" x14ac:dyDescent="0.3">
      <c r="A28" s="12"/>
      <c r="B28" s="63"/>
      <c r="C28" s="107" t="s">
        <v>78</v>
      </c>
      <c r="D28" s="107"/>
      <c r="E28" s="66" t="s">
        <v>63</v>
      </c>
      <c r="F28" s="67"/>
    </row>
    <row r="29" spans="1:6" ht="15.75" x14ac:dyDescent="0.25">
      <c r="A29" s="12"/>
      <c r="B29" s="55" t="s">
        <v>34</v>
      </c>
      <c r="C29" s="57" t="s">
        <v>35</v>
      </c>
      <c r="D29" s="58"/>
      <c r="E29" s="59" t="s">
        <v>33</v>
      </c>
      <c r="F29" s="60"/>
    </row>
    <row r="30" spans="1:6" ht="16.5" customHeight="1" thickBot="1" x14ac:dyDescent="0.3">
      <c r="A30" s="12"/>
      <c r="B30" s="56"/>
      <c r="C30" s="57" t="s">
        <v>36</v>
      </c>
      <c r="D30" s="58"/>
      <c r="E30" s="59" t="s">
        <v>74</v>
      </c>
      <c r="F30" s="60"/>
    </row>
    <row r="31" spans="1:6" ht="23.25" customHeight="1" x14ac:dyDescent="0.25">
      <c r="A31" s="12"/>
      <c r="B31" s="68" t="s">
        <v>37</v>
      </c>
      <c r="C31" s="69" t="s">
        <v>54</v>
      </c>
      <c r="D31" s="70"/>
      <c r="E31" s="70"/>
      <c r="F31" s="71"/>
    </row>
    <row r="32" spans="1:6" ht="2.25" customHeight="1" thickBot="1" x14ac:dyDescent="0.3">
      <c r="A32" s="12"/>
      <c r="B32" s="56"/>
      <c r="C32" s="72"/>
      <c r="D32" s="73"/>
      <c r="E32" s="73"/>
      <c r="F32" s="74"/>
    </row>
    <row r="33" spans="1:6" ht="27" customHeight="1" x14ac:dyDescent="0.25">
      <c r="A33" s="12"/>
      <c r="B33" s="68" t="s">
        <v>38</v>
      </c>
      <c r="C33" s="57" t="s">
        <v>39</v>
      </c>
      <c r="D33" s="58"/>
      <c r="E33" s="59" t="s">
        <v>67</v>
      </c>
      <c r="F33" s="60"/>
    </row>
    <row r="34" spans="1:6" ht="21" customHeight="1" x14ac:dyDescent="0.25">
      <c r="A34" s="12"/>
      <c r="B34" s="56"/>
      <c r="C34" s="57" t="s">
        <v>40</v>
      </c>
      <c r="D34" s="58"/>
      <c r="E34" s="59" t="s">
        <v>68</v>
      </c>
      <c r="F34" s="60"/>
    </row>
    <row r="35" spans="1:6" x14ac:dyDescent="0.25">
      <c r="A35" s="12"/>
      <c r="B35" s="78" t="s">
        <v>5</v>
      </c>
      <c r="C35" s="61" t="s">
        <v>6</v>
      </c>
      <c r="D35" s="28" t="s">
        <v>8</v>
      </c>
      <c r="E35" s="28"/>
      <c r="F35" s="28"/>
    </row>
    <row r="36" spans="1:6" x14ac:dyDescent="0.25">
      <c r="A36" s="12"/>
      <c r="B36" s="79"/>
      <c r="C36" s="62"/>
      <c r="D36" s="28"/>
      <c r="E36" s="28"/>
      <c r="F36" s="28"/>
    </row>
    <row r="37" spans="1:6" ht="24" customHeight="1" x14ac:dyDescent="0.25">
      <c r="A37" s="12"/>
      <c r="B37" s="80"/>
      <c r="C37" s="63"/>
      <c r="D37" s="30" t="s">
        <v>58</v>
      </c>
      <c r="E37" s="81"/>
      <c r="F37" s="31"/>
    </row>
    <row r="38" spans="1:6" ht="32.25" thickBot="1" x14ac:dyDescent="0.3">
      <c r="B38" s="109" t="s">
        <v>9</v>
      </c>
      <c r="C38" s="9" t="s">
        <v>13</v>
      </c>
      <c r="D38" s="40" t="s">
        <v>56</v>
      </c>
      <c r="E38" s="77"/>
      <c r="F38" s="41"/>
    </row>
    <row r="39" spans="1:6" ht="40.5" customHeight="1" x14ac:dyDescent="0.25">
      <c r="B39" s="88" t="s">
        <v>10</v>
      </c>
      <c r="C39" s="11" t="s">
        <v>14</v>
      </c>
      <c r="D39" s="86" t="s">
        <v>62</v>
      </c>
      <c r="E39" s="86"/>
      <c r="F39" s="86"/>
    </row>
    <row r="40" spans="1:6" ht="36.75" customHeight="1" x14ac:dyDescent="0.25">
      <c r="B40" s="90"/>
      <c r="C40" s="13" t="s">
        <v>75</v>
      </c>
      <c r="D40" s="32" t="s">
        <v>76</v>
      </c>
      <c r="E40" s="87"/>
      <c r="F40" s="33"/>
    </row>
    <row r="41" spans="1:6" ht="31.5" customHeight="1" thickBot="1" x14ac:dyDescent="0.3">
      <c r="B41" s="89"/>
      <c r="C41" s="11" t="s">
        <v>41</v>
      </c>
      <c r="D41" s="91" t="s">
        <v>69</v>
      </c>
      <c r="E41" s="92"/>
      <c r="F41" s="93"/>
    </row>
    <row r="42" spans="1:6" ht="42" customHeight="1" x14ac:dyDescent="0.25">
      <c r="B42" s="88" t="s">
        <v>11</v>
      </c>
      <c r="C42" s="11" t="s">
        <v>61</v>
      </c>
      <c r="D42" s="26" t="s">
        <v>55</v>
      </c>
      <c r="E42" s="82"/>
      <c r="F42" s="27"/>
    </row>
    <row r="43" spans="1:6" ht="33.75" customHeight="1" thickBot="1" x14ac:dyDescent="0.3">
      <c r="B43" s="89"/>
      <c r="C43" s="8" t="s">
        <v>15</v>
      </c>
      <c r="D43" s="26" t="s">
        <v>55</v>
      </c>
      <c r="E43" s="82"/>
      <c r="F43" s="27"/>
    </row>
    <row r="44" spans="1:6" ht="15.75" x14ac:dyDescent="0.25">
      <c r="B44" s="79" t="s">
        <v>12</v>
      </c>
      <c r="C44" s="3" t="s">
        <v>16</v>
      </c>
      <c r="D44" s="26">
        <v>0</v>
      </c>
      <c r="E44" s="82"/>
      <c r="F44" s="27"/>
    </row>
    <row r="45" spans="1:6" ht="15.75" x14ac:dyDescent="0.25">
      <c r="B45" s="79"/>
      <c r="C45" s="6" t="s">
        <v>17</v>
      </c>
      <c r="D45" s="32" t="s">
        <v>70</v>
      </c>
      <c r="E45" s="87"/>
      <c r="F45" s="33"/>
    </row>
    <row r="46" spans="1:6" ht="15.75" customHeight="1" x14ac:dyDescent="0.25">
      <c r="B46" s="80"/>
      <c r="C46" s="6" t="s">
        <v>18</v>
      </c>
      <c r="D46" s="32" t="s">
        <v>70</v>
      </c>
      <c r="E46" s="87"/>
      <c r="F46" s="33"/>
    </row>
    <row r="47" spans="1:6" ht="28.5" customHeight="1" x14ac:dyDescent="0.25">
      <c r="B47" s="54" t="s">
        <v>19</v>
      </c>
      <c r="C47" s="83"/>
      <c r="D47" s="83"/>
      <c r="E47" s="83"/>
      <c r="F47" s="83"/>
    </row>
    <row r="48" spans="1:6" ht="7.5" customHeight="1" x14ac:dyDescent="0.25">
      <c r="B48" s="84"/>
      <c r="C48" s="85"/>
      <c r="D48" s="85"/>
      <c r="E48" s="85"/>
      <c r="F48" s="85"/>
    </row>
    <row r="49" spans="2:6" ht="15" customHeight="1" x14ac:dyDescent="0.25">
      <c r="B49" s="37" t="s">
        <v>79</v>
      </c>
      <c r="C49" s="23"/>
      <c r="D49" s="23"/>
      <c r="E49" s="17" t="s">
        <v>80</v>
      </c>
      <c r="F49" s="18"/>
    </row>
    <row r="50" spans="2:6" x14ac:dyDescent="0.25">
      <c r="B50" s="23"/>
      <c r="C50" s="23"/>
      <c r="D50" s="23"/>
      <c r="E50" s="19"/>
      <c r="F50" s="20"/>
    </row>
    <row r="51" spans="2:6" x14ac:dyDescent="0.25">
      <c r="B51" s="23"/>
      <c r="C51" s="23"/>
      <c r="D51" s="23"/>
      <c r="E51" s="19"/>
      <c r="F51" s="20"/>
    </row>
    <row r="52" spans="2:6" x14ac:dyDescent="0.25">
      <c r="B52" s="23"/>
      <c r="C52" s="23"/>
      <c r="D52" s="23"/>
      <c r="E52" s="19"/>
      <c r="F52" s="20"/>
    </row>
    <row r="53" spans="2:6" ht="72" customHeight="1" x14ac:dyDescent="0.25">
      <c r="B53" s="23"/>
      <c r="C53" s="23"/>
      <c r="D53" s="23"/>
      <c r="E53" s="19"/>
      <c r="F53" s="20"/>
    </row>
    <row r="54" spans="2:6" x14ac:dyDescent="0.25">
      <c r="B54" s="23" t="s">
        <v>81</v>
      </c>
      <c r="C54" s="23"/>
      <c r="D54" s="23"/>
      <c r="E54" s="19"/>
      <c r="F54" s="20"/>
    </row>
    <row r="55" spans="2:6" x14ac:dyDescent="0.25">
      <c r="B55" s="23"/>
      <c r="C55" s="23"/>
      <c r="D55" s="23"/>
      <c r="E55" s="19"/>
      <c r="F55" s="20"/>
    </row>
    <row r="56" spans="2:6" ht="9" customHeight="1" x14ac:dyDescent="0.25">
      <c r="B56" s="23"/>
      <c r="C56" s="23"/>
      <c r="D56" s="23"/>
      <c r="E56" s="19"/>
      <c r="F56" s="20"/>
    </row>
    <row r="57" spans="2:6" ht="181.5" customHeight="1" x14ac:dyDescent="0.25">
      <c r="B57" s="23"/>
      <c r="C57" s="23"/>
      <c r="D57" s="23"/>
      <c r="E57" s="21"/>
      <c r="F57" s="22"/>
    </row>
    <row r="58" spans="2:6" ht="22.5" customHeight="1" x14ac:dyDescent="0.25">
      <c r="B58" s="54" t="s">
        <v>24</v>
      </c>
      <c r="C58" s="110"/>
      <c r="D58" s="110"/>
      <c r="E58" s="110"/>
      <c r="F58" s="49"/>
    </row>
    <row r="59" spans="2:6" ht="19.5" customHeight="1" x14ac:dyDescent="0.25">
      <c r="B59" s="4" t="s">
        <v>20</v>
      </c>
      <c r="C59" s="94"/>
      <c r="D59" s="95"/>
      <c r="E59" s="95"/>
      <c r="F59" s="95"/>
    </row>
    <row r="60" spans="2:6" x14ac:dyDescent="0.25">
      <c r="B60" s="5" t="s">
        <v>21</v>
      </c>
      <c r="C60" s="105"/>
      <c r="D60" s="106"/>
      <c r="E60" s="106"/>
      <c r="F60" s="106"/>
    </row>
    <row r="61" spans="2:6" x14ac:dyDescent="0.25">
      <c r="B61" s="100" t="s">
        <v>22</v>
      </c>
      <c r="C61" s="94"/>
      <c r="D61" s="95"/>
      <c r="E61" s="95"/>
      <c r="F61" s="95"/>
    </row>
    <row r="62" spans="2:6" ht="15.75" x14ac:dyDescent="0.25">
      <c r="B62" s="101"/>
      <c r="C62" s="75"/>
      <c r="D62" s="76"/>
      <c r="E62" s="76"/>
      <c r="F62" s="76"/>
    </row>
    <row r="63" spans="2:6" ht="15" customHeight="1" x14ac:dyDescent="0.25">
      <c r="B63" s="100" t="s">
        <v>23</v>
      </c>
      <c r="C63" s="96"/>
      <c r="D63" s="97"/>
      <c r="E63" s="104" t="s">
        <v>25</v>
      </c>
      <c r="F63" s="83"/>
    </row>
    <row r="64" spans="2:6" ht="15" customHeight="1" x14ac:dyDescent="0.25">
      <c r="B64" s="101"/>
      <c r="C64" s="98"/>
      <c r="D64" s="99"/>
      <c r="E64" s="84"/>
      <c r="F64" s="85"/>
    </row>
    <row r="65" spans="2:6" x14ac:dyDescent="0.25">
      <c r="B65" s="100" t="s">
        <v>60</v>
      </c>
      <c r="C65" s="96"/>
      <c r="D65" s="102"/>
      <c r="E65" s="104" t="s">
        <v>26</v>
      </c>
      <c r="F65" s="83"/>
    </row>
    <row r="66" spans="2:6" x14ac:dyDescent="0.25">
      <c r="B66" s="101"/>
      <c r="C66" s="98"/>
      <c r="D66" s="103"/>
      <c r="E66" s="84"/>
      <c r="F66" s="85"/>
    </row>
  </sheetData>
  <mergeCells count="82">
    <mergeCell ref="B58:F58"/>
    <mergeCell ref="C63:D64"/>
    <mergeCell ref="B65:B66"/>
    <mergeCell ref="C65:D66"/>
    <mergeCell ref="E65:F66"/>
    <mergeCell ref="D11:E11"/>
    <mergeCell ref="C59:F59"/>
    <mergeCell ref="C60:F60"/>
    <mergeCell ref="B61:B62"/>
    <mergeCell ref="C61:F61"/>
    <mergeCell ref="C62:F62"/>
    <mergeCell ref="B63:B64"/>
    <mergeCell ref="E63:F64"/>
    <mergeCell ref="B49:D53"/>
    <mergeCell ref="B54:D57"/>
    <mergeCell ref="E49:F57"/>
    <mergeCell ref="B44:B46"/>
    <mergeCell ref="D44:F44"/>
    <mergeCell ref="D45:F45"/>
    <mergeCell ref="D46:F46"/>
    <mergeCell ref="B47:F48"/>
    <mergeCell ref="D39:F39"/>
    <mergeCell ref="D40:F40"/>
    <mergeCell ref="B42:B43"/>
    <mergeCell ref="D42:F42"/>
    <mergeCell ref="D43:F43"/>
    <mergeCell ref="B39:B41"/>
    <mergeCell ref="D41:F41"/>
    <mergeCell ref="B31:B32"/>
    <mergeCell ref="C31:F32"/>
    <mergeCell ref="B33:B34"/>
    <mergeCell ref="D38:F38"/>
    <mergeCell ref="B35:B37"/>
    <mergeCell ref="C35:C37"/>
    <mergeCell ref="D35:F36"/>
    <mergeCell ref="D37:F37"/>
    <mergeCell ref="C33:D33"/>
    <mergeCell ref="E33:F33"/>
    <mergeCell ref="C34:D34"/>
    <mergeCell ref="E34:F34"/>
    <mergeCell ref="B29:B30"/>
    <mergeCell ref="C29:D29"/>
    <mergeCell ref="E29:F29"/>
    <mergeCell ref="C30:D30"/>
    <mergeCell ref="E30:F30"/>
    <mergeCell ref="B24:B28"/>
    <mergeCell ref="C24:D24"/>
    <mergeCell ref="E24:F24"/>
    <mergeCell ref="C25:D25"/>
    <mergeCell ref="E25:F25"/>
    <mergeCell ref="C26:D26"/>
    <mergeCell ref="E26:F26"/>
    <mergeCell ref="E28:F28"/>
    <mergeCell ref="B18:C18"/>
    <mergeCell ref="D18:E18"/>
    <mergeCell ref="B19:C19"/>
    <mergeCell ref="D19:E19"/>
    <mergeCell ref="B20:F20"/>
    <mergeCell ref="B21:B23"/>
    <mergeCell ref="C21:D23"/>
    <mergeCell ref="E23:F23"/>
    <mergeCell ref="E21:F22"/>
    <mergeCell ref="B1:E1"/>
    <mergeCell ref="B2:B5"/>
    <mergeCell ref="D2:E2"/>
    <mergeCell ref="C3:E5"/>
    <mergeCell ref="B6:E8"/>
    <mergeCell ref="B9:C10"/>
    <mergeCell ref="D9:E9"/>
    <mergeCell ref="D10:E10"/>
    <mergeCell ref="B15:C15"/>
    <mergeCell ref="D15:E15"/>
    <mergeCell ref="B16:C16"/>
    <mergeCell ref="D16:E16"/>
    <mergeCell ref="B17:C17"/>
    <mergeCell ref="D17:E17"/>
    <mergeCell ref="B11:C11"/>
    <mergeCell ref="B12:B13"/>
    <mergeCell ref="D12:E12"/>
    <mergeCell ref="D13:E13"/>
    <mergeCell ref="B14:C14"/>
    <mergeCell ref="D14:E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Saving</ProductType>
    <ProductName xmlns="8e70c384-73a9-44ce-bbf9-48c3f4aa8d2b">Allied High Premium Account</ProductName>
    <CurrencyType xmlns="8e70c384-73a9-44ce-bbf9-48c3f4aa8d2b">LCY</CurrencyType>
    <BankingType xmlns="8e70c384-73a9-44ce-bbf9-48c3f4aa8d2b">Conventional</Banking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6BC9FD-8CB7-4F9D-AA60-77042F5F8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AFE5EC-186A-4E01-9E87-9EF83CDE5001}">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038C3B89-5ED9-4676-966E-8BD67CF572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Premium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High Premium Account</dc:title>
  <dc:creator>Hamza Tahir</dc:creator>
  <cp:lastModifiedBy>P.D. (CRBG) </cp:lastModifiedBy>
  <dcterms:created xsi:type="dcterms:W3CDTF">2021-01-15T05:38:07Z</dcterms:created>
  <dcterms:modified xsi:type="dcterms:W3CDTF">2026-01-23T07:07:49Z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