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D:\FATIMA\KFS Key Fact Statements\KFS Jan-June 2026\TDR\"/>
    </mc:Choice>
  </mc:AlternateContent>
  <xr:revisionPtr revIDLastSave="0" documentId="13_ncr:1_{64AB1521-ADA9-4A64-9CFB-CD9B8000F03A}" xr6:coauthVersionLast="47" xr6:coauthVersionMax="47" xr10:uidLastSave="{00000000-0000-0000-0000-000000000000}"/>
  <bookViews>
    <workbookView xWindow="-120" yWindow="-120" windowWidth="24240" windowHeight="13020" xr2:uid="{00000000-000D-0000-FFFF-FFFF00000000}"/>
  </bookViews>
  <sheets>
    <sheet name="Behter Munafa Term Deposit" sheetId="1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0" i="13" l="1"/>
  <c r="M20" i="13"/>
  <c r="N20" i="13"/>
  <c r="L20" i="13"/>
  <c r="C20" i="13" l="1"/>
  <c r="K20" i="13" l="1"/>
  <c r="J20" i="13"/>
  <c r="H20" i="13" l="1"/>
  <c r="F20" i="13"/>
  <c r="D20" i="13"/>
  <c r="E20" i="13"/>
  <c r="G20" i="13"/>
  <c r="I20" i="13"/>
</calcChain>
</file>

<file path=xl/sharedStrings.xml><?xml version="1.0" encoding="utf-8"?>
<sst xmlns="http://schemas.openxmlformats.org/spreadsheetml/2006/main" count="145" uniqueCount="97">
  <si>
    <t>Date</t>
  </si>
  <si>
    <t>Particulars</t>
  </si>
  <si>
    <t xml:space="preserve">Conventional </t>
  </si>
  <si>
    <t>To open</t>
  </si>
  <si>
    <t>To keep</t>
  </si>
  <si>
    <t xml:space="preserve">Indicative Profit Rate. (%) </t>
  </si>
  <si>
    <t>Services</t>
  </si>
  <si>
    <t>Modes</t>
  </si>
  <si>
    <t xml:space="preserve">Conventional  </t>
  </si>
  <si>
    <t>Conventional</t>
  </si>
  <si>
    <t xml:space="preserve">Fund Transfer </t>
  </si>
  <si>
    <t xml:space="preserve">Digital Banking </t>
  </si>
  <si>
    <t>Clearing</t>
  </si>
  <si>
    <t>Duplicate</t>
  </si>
  <si>
    <t xml:space="preserve">ADC/Digital
 Channels  </t>
  </si>
  <si>
    <t xml:space="preserve">Internet Banking subscription
  (onetime &amp; annual) </t>
  </si>
  <si>
    <t>Mobile Banking subscription
 (one- time &amp; annual</t>
  </si>
  <si>
    <t xml:space="preserve">Normal </t>
  </si>
  <si>
    <t xml:space="preserve">Intercity </t>
  </si>
  <si>
    <t xml:space="preserve">Same Day </t>
  </si>
  <si>
    <t xml:space="preserve">You Must Know </t>
  </si>
  <si>
    <t xml:space="preserve">(Portion to be used for the post-shopping stage) </t>
  </si>
  <si>
    <t>Customer Name:</t>
  </si>
  <si>
    <t xml:space="preserve">Product Chosen:   </t>
  </si>
  <si>
    <t>Mandate of account:</t>
  </si>
  <si>
    <t>Address :</t>
  </si>
  <si>
    <t>Contact No.:</t>
  </si>
  <si>
    <t>Customer Signature:</t>
  </si>
  <si>
    <t xml:space="preserve">I ACKNOWLEDGE RECEIVING AND UNDERSTAND THIS KEY FACT STATEMENT </t>
  </si>
  <si>
    <t xml:space="preserve">Single/Joint/Either or Survivor </t>
  </si>
  <si>
    <t xml:space="preserve">Email Address </t>
  </si>
  <si>
    <t xml:space="preserve">Signature Verified </t>
  </si>
  <si>
    <t>PKR</t>
  </si>
  <si>
    <t>Cash Transactions</t>
  </si>
  <si>
    <t>Inter City</t>
  </si>
  <si>
    <t>Intra -City</t>
  </si>
  <si>
    <t>Own ATM withdrawal</t>
  </si>
  <si>
    <t>Other Bank ATM</t>
  </si>
  <si>
    <t>SMS Alerts</t>
  </si>
  <si>
    <t>ADC/Digital</t>
  </si>
  <si>
    <t>For other transactions</t>
  </si>
  <si>
    <t>Debit Cards</t>
  </si>
  <si>
    <t>Classic</t>
  </si>
  <si>
    <t>High Value Package (Sapphire)</t>
  </si>
  <si>
    <t>High Value Package (Sapphire-200)</t>
  </si>
  <si>
    <t>Platinum Debit Card</t>
  </si>
  <si>
    <t>Premium</t>
  </si>
  <si>
    <t>UPI &amp; Paypak Classic</t>
  </si>
  <si>
    <t>UPI &amp; Paypak Classic Plus</t>
  </si>
  <si>
    <t>UPI &amp; Paypak Gold</t>
  </si>
  <si>
    <t>Basic Debit Card</t>
  </si>
  <si>
    <t>Cheque Book</t>
  </si>
  <si>
    <t>Issuance</t>
  </si>
  <si>
    <t>Stop Payment</t>
  </si>
  <si>
    <t>Branch Counter</t>
  </si>
  <si>
    <t>Yes</t>
  </si>
  <si>
    <t>Half Yearly</t>
  </si>
  <si>
    <t>Monthly</t>
  </si>
  <si>
    <t>Quarterly</t>
  </si>
  <si>
    <t>Yearly</t>
  </si>
  <si>
    <t>Prevailing PLS/ PLS saving rate at the time of booking , whichever is lower</t>
  </si>
  <si>
    <r>
      <rPr>
        <b/>
        <sz val="12"/>
        <color theme="1"/>
        <rFont val="Arial"/>
        <family val="2"/>
      </rPr>
      <t xml:space="preserve"> </t>
    </r>
    <r>
      <rPr>
        <b/>
        <sz val="12"/>
        <color rgb="FFFF0000"/>
        <rFont val="Arial"/>
        <family val="2"/>
      </rPr>
      <t>IMPORTANT:</t>
    </r>
    <r>
      <rPr>
        <sz val="12"/>
        <color rgb="FFFF0000"/>
        <rFont val="Arial"/>
        <family val="2"/>
      </rPr>
      <t xml:space="preserve"> Read this document carefully if you are considering opening a new account. It is available in English and Urdu.  
You may also use this document to compare different accounts offered by other banks. You have the right to receive KFS from other banks for comparison. </t>
    </r>
  </si>
  <si>
    <r>
      <rPr>
        <b/>
        <sz val="12"/>
        <color theme="1"/>
        <rFont val="Arial"/>
        <family val="2"/>
      </rPr>
      <t xml:space="preserve">Currency </t>
    </r>
    <r>
      <rPr>
        <sz val="12"/>
        <color theme="1"/>
        <rFont val="Arial"/>
        <family val="2"/>
      </rPr>
      <t xml:space="preserve">
</t>
    </r>
    <r>
      <rPr>
        <b/>
        <sz val="12"/>
        <color rgb="FF215922"/>
        <rFont val="Arial"/>
        <family val="2"/>
      </rPr>
      <t>(PKR, US, EUR, etc.)</t>
    </r>
  </si>
  <si>
    <r>
      <rPr>
        <b/>
        <sz val="12"/>
        <rFont val="Arial"/>
        <family val="2"/>
      </rPr>
      <t xml:space="preserve">
Minimum Balance 
for Account</t>
    </r>
    <r>
      <rPr>
        <b/>
        <sz val="12"/>
        <color theme="9" tint="-0.499984740745262"/>
        <rFont val="Arial"/>
        <family val="2"/>
      </rPr>
      <t xml:space="preserve"> (if any, provide the amount)</t>
    </r>
    <r>
      <rPr>
        <sz val="12"/>
        <color theme="1"/>
        <rFont val="Arial"/>
        <family val="2"/>
      </rPr>
      <t xml:space="preserve"> </t>
    </r>
  </si>
  <si>
    <r>
      <rPr>
        <b/>
        <sz val="12"/>
        <rFont val="Arial"/>
        <family val="2"/>
      </rPr>
      <t>Account Maintenance Fee</t>
    </r>
    <r>
      <rPr>
        <b/>
        <sz val="12"/>
        <color rgb="FF215922"/>
        <rFont val="Arial"/>
        <family val="2"/>
      </rPr>
      <t xml:space="preserve"> (if any, provide 
the amount) </t>
    </r>
  </si>
  <si>
    <r>
      <rPr>
        <b/>
        <sz val="12"/>
        <color theme="1"/>
        <rFont val="Arial"/>
        <family val="2"/>
      </rPr>
      <t>Is Profit Paid on account</t>
    </r>
    <r>
      <rPr>
        <sz val="12"/>
        <color theme="1"/>
        <rFont val="Arial"/>
        <family val="2"/>
      </rPr>
      <t xml:space="preserve">
</t>
    </r>
    <r>
      <rPr>
        <b/>
        <sz val="12"/>
        <color rgb="FF215922"/>
        <rFont val="Arial"/>
        <family val="2"/>
      </rPr>
      <t xml:space="preserve"> (Yes/No) </t>
    </r>
    <r>
      <rPr>
        <sz val="12"/>
        <color theme="1"/>
        <rFont val="Arial"/>
        <family val="2"/>
      </rPr>
      <t xml:space="preserve">
Subject to the applicable tax rate </t>
    </r>
  </si>
  <si>
    <r>
      <t xml:space="preserve">Profit Payment Frequency </t>
    </r>
    <r>
      <rPr>
        <b/>
        <sz val="12"/>
        <color rgb="FF215922"/>
        <rFont val="Arial"/>
        <family val="2"/>
      </rPr>
      <t>(Daily, Monthly,
 Quarterly, Half yearly and yearly)</t>
    </r>
  </si>
  <si>
    <r>
      <t xml:space="preserve">Provide example: </t>
    </r>
    <r>
      <rPr>
        <b/>
        <sz val="12"/>
        <color rgb="FF215922"/>
        <rFont val="Arial"/>
        <family val="2"/>
      </rPr>
      <t xml:space="preserve">(On each Rs.1000, you can
 earn Rs.------ on given periodicity) </t>
    </r>
  </si>
  <si>
    <r>
      <t>Premature/ Early 
Encashment/Withdrawal Fee</t>
    </r>
    <r>
      <rPr>
        <b/>
        <sz val="12"/>
        <color rgb="FF215922"/>
        <rFont val="Arial"/>
        <family val="2"/>
      </rPr>
      <t xml:space="preserve"> (If any, 
provide amount/rate) </t>
    </r>
  </si>
  <si>
    <t xml:space="preserve">Key Fact Statement for Deposit Accounts </t>
  </si>
  <si>
    <t xml:space="preserve">Allied Bank Limited,
 --------Branch, 
City. </t>
  </si>
  <si>
    <r>
      <rPr>
        <b/>
        <sz val="12"/>
        <color theme="8" tint="-0.499984740745262"/>
        <rFont val="Arial"/>
        <family val="2"/>
      </rPr>
      <t>Account Types &amp; Salient Features :</t>
    </r>
    <r>
      <rPr>
        <sz val="12"/>
        <color theme="8" tint="-0.499984740745262"/>
        <rFont val="Arial"/>
        <family val="2"/>
      </rPr>
      <t xml:space="preserve">  
This information is accurate as of the date above. Services, fees and mark up rates may change on monthly basis. For updated fees/charges, you may visit our website or visit our branches. </t>
    </r>
  </si>
  <si>
    <r>
      <t xml:space="preserve">Service Charges 
 </t>
    </r>
    <r>
      <rPr>
        <b/>
        <u/>
        <sz val="12"/>
        <color theme="8" tint="-0.499984740745262"/>
        <rFont val="Arial"/>
        <family val="2"/>
      </rPr>
      <t>IMPORTANT:</t>
    </r>
    <r>
      <rPr>
        <b/>
        <sz val="12"/>
        <color theme="8" tint="-0.499984740745262"/>
        <rFont val="Arial"/>
        <family val="2"/>
      </rPr>
      <t xml:space="preserve"> This is a list of the main service charges for this account. It does not include all charges. You can find a full list at [specify channels – e.g. “our branches, on our website at "https://www.abl.com/”]. Please note that all bank charges are exclusive of applicable taxes.  </t>
    </r>
  </si>
  <si>
    <t xml:space="preserve">Maturity </t>
  </si>
  <si>
    <t>Behtar Munafa Term Deposit 1 Month maturity</t>
  </si>
  <si>
    <t>Behtar Munafa Term Deposit 3 Months maturity</t>
  </si>
  <si>
    <t>Behtar Munafa Term Deposit 3 Months monthly</t>
  </si>
  <si>
    <t>Behtar Munafa Term Deposit 6 Months maturity</t>
  </si>
  <si>
    <t>Behtar Munafa Term Deposit 6 Months monthly</t>
  </si>
  <si>
    <t>Behtar Munafa Term Deposits</t>
  </si>
  <si>
    <t>Behtar Munafa Term Deposit 12 Months maturity upto 500 Million</t>
  </si>
  <si>
    <t>Behtar Munafa Term Deposit 12 Months monthly upto 500 Million</t>
  </si>
  <si>
    <t>Behtar Munafa Term Deposit 12 Months maturity above 500 Million</t>
  </si>
  <si>
    <t>Behtar Munafa Term Deposit 12 Months monthly above 500 Million</t>
  </si>
  <si>
    <t>Behtar Munafa Term Deposit 3 Years  monthly above 500 Million</t>
  </si>
  <si>
    <t>Behtar Munafa Term Deposit 3 Years  Maturity above 500 Million</t>
  </si>
  <si>
    <t>Behtar Munafa Term Deposit 5 Years monthly above 500 Million</t>
  </si>
  <si>
    <t>Behtar Munafa Term Deposit 5 Years Maturity above 500 Million</t>
  </si>
  <si>
    <t>Period (Jan -June 2026)</t>
  </si>
  <si>
    <t>CDM Charges for bank  customer</t>
  </si>
  <si>
    <t>CDM Charges for other bank  customer</t>
  </si>
  <si>
    <t>N/A</t>
  </si>
  <si>
    <t>Statement of A/C</t>
  </si>
  <si>
    <t>Dormant Accounts: If no customer initiated transaction (debit or credit) or activity (e.g. login through digital channels) has taken place during the previous one year, your account will become Dormant or In Operative Account. Further, Debit transactions/ withdrawals will not be allowed until the account is activated. To reactivate your account, you  must [specify briefly, how to reactivate the account (required documents) with  special focus/inclusion of overseas customers]</t>
  </si>
  <si>
    <t>Unclaimed Deposits:  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ypur nearest branch or ABL helpline/ call center at 111-225-225</t>
  </si>
  <si>
    <t>How can you get assistance or make a complaint?
 Contact Information 
 Allied Bank Limited
Complaint Management Division
Allied Bank, Head Office, 2nd Floor, 3-4 Tipu Block, New Garden Town,
Lahore
Tel : 042-35880043
Helpline:111-225-225
Email:  complaint.management@abl.com
Website:www.abl.com
Sunwai Link
https://sunwai.sbp.org.pk/index.html</t>
  </si>
  <si>
    <t xml:space="preserve">If you are not satisfied with our response, you may contact:
Banking Mohtasib Pakistan
5th Floor, Shaheen Complex, M. R .Kiyani Road, Karachi.
(+92 21) 99217334-38 (5 lines)
Fax: (+92 21) 99217375
Email: info@bankingmohtasib.gov.pk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</si>
</sst>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2"/>
      <color theme="1"/>
      <name val="Arial"/>
      <family val="2"/>
    </font>
    <font>
      <sz val="12"/>
      <color theme="1"/>
      <name val="Arial"/>
      <family val="2"/>
    </font>
    <font>
      <b/>
      <sz val="12"/>
      <color rgb="FFFF0000"/>
      <name val="Arial"/>
      <family val="2"/>
    </font>
    <font>
      <sz val="12"/>
      <color rgb="FFFF0000"/>
      <name val="Arial"/>
      <family val="2"/>
    </font>
    <font>
      <b/>
      <sz val="12"/>
      <color theme="8" tint="-0.499984740745262"/>
      <name val="Arial"/>
      <family val="2"/>
    </font>
    <font>
      <sz val="12"/>
      <color theme="8" tint="-0.499984740745262"/>
      <name val="Arial"/>
      <family val="2"/>
    </font>
    <font>
      <sz val="12"/>
      <color rgb="FF215922"/>
      <name val="Arial"/>
      <family val="2"/>
    </font>
    <font>
      <b/>
      <sz val="12"/>
      <color rgb="FF215922"/>
      <name val="Arial"/>
      <family val="2"/>
    </font>
    <font>
      <b/>
      <sz val="12"/>
      <name val="Arial"/>
      <family val="2"/>
    </font>
    <font>
      <b/>
      <sz val="12"/>
      <color theme="9" tint="-0.499984740745262"/>
      <name val="Arial"/>
      <family val="2"/>
    </font>
    <font>
      <b/>
      <u/>
      <sz val="12"/>
      <color theme="8" tint="-0.499984740745262"/>
      <name val="Arial"/>
      <family val="2"/>
    </font>
    <font>
      <b/>
      <sz val="16"/>
      <color theme="1"/>
      <name val="Arial"/>
      <family val="2"/>
    </font>
  </fonts>
  <fills count="3">
    <fill>
      <patternFill patternType="none"/>
    </fill>
    <fill>
      <patternFill patternType="gray125"/>
    </fill>
    <fill>
      <patternFill patternType="solid">
        <fgColor theme="9" tint="0.5999938962981048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rgb="FF000000"/>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medium">
        <color indexed="64"/>
      </right>
      <top/>
      <bottom/>
      <diagonal/>
    </border>
  </borders>
  <cellStyleXfs count="1">
    <xf numFmtId="0" fontId="0" fillId="0" borderId="0"/>
  </cellStyleXfs>
  <cellXfs count="122">
    <xf numFmtId="0" fontId="0" fillId="0" borderId="0" xfId="0"/>
    <xf numFmtId="0" fontId="2" fillId="2" borderId="1" xfId="0" applyFont="1" applyFill="1" applyBorder="1" applyAlignment="1">
      <alignment wrapText="1"/>
    </xf>
    <xf numFmtId="0" fontId="2" fillId="2" borderId="1" xfId="0" applyFont="1" applyFill="1" applyBorder="1"/>
    <xf numFmtId="0" fontId="2" fillId="2" borderId="0" xfId="0" applyFont="1" applyFill="1"/>
    <xf numFmtId="0" fontId="1" fillId="2" borderId="2" xfId="0" applyFont="1" applyFill="1" applyBorder="1" applyAlignment="1">
      <alignment horizontal="left" vertical="top"/>
    </xf>
    <xf numFmtId="0" fontId="1" fillId="2" borderId="1" xfId="0" applyFont="1" applyFill="1" applyBorder="1" applyAlignment="1">
      <alignment horizontal="left" vertical="top"/>
    </xf>
    <xf numFmtId="0" fontId="1" fillId="2" borderId="1" xfId="0" applyFont="1" applyFill="1" applyBorder="1" applyAlignment="1">
      <alignment horizontal="left" vertical="top" wrapText="1"/>
    </xf>
    <xf numFmtId="0" fontId="2" fillId="2" borderId="13" xfId="0" applyFont="1" applyFill="1" applyBorder="1" applyAlignment="1">
      <alignment horizontal="left" vertical="center"/>
    </xf>
    <xf numFmtId="0" fontId="1" fillId="2" borderId="4" xfId="0" applyFont="1" applyFill="1" applyBorder="1" applyAlignment="1">
      <alignment vertical="top" wrapText="1"/>
    </xf>
    <xf numFmtId="0" fontId="1" fillId="2" borderId="10" xfId="0" applyFont="1" applyFill="1" applyBorder="1" applyAlignment="1">
      <alignment horizontal="left" vertical="top"/>
    </xf>
    <xf numFmtId="0" fontId="1" fillId="2" borderId="11" xfId="0" applyFont="1" applyFill="1" applyBorder="1" applyAlignment="1">
      <alignment vertical="top"/>
    </xf>
    <xf numFmtId="0" fontId="2" fillId="2" borderId="12" xfId="0" applyFont="1" applyFill="1" applyBorder="1"/>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10" fontId="2" fillId="2" borderId="1" xfId="0" applyNumberFormat="1" applyFont="1" applyFill="1" applyBorder="1" applyAlignment="1">
      <alignment horizontal="center" vertical="center"/>
    </xf>
    <xf numFmtId="10" fontId="2" fillId="2" borderId="22" xfId="0" applyNumberFormat="1" applyFont="1" applyFill="1" applyBorder="1" applyAlignment="1">
      <alignment horizontal="center" vertical="center"/>
    </xf>
    <xf numFmtId="2" fontId="2" fillId="2" borderId="1" xfId="0" applyNumberFormat="1" applyFont="1" applyFill="1" applyBorder="1" applyAlignment="1">
      <alignment horizontal="center" vertical="center"/>
    </xf>
    <xf numFmtId="0" fontId="2" fillId="2" borderId="2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1" xfId="0" applyFont="1" applyFill="1" applyBorder="1" applyAlignment="1">
      <alignment horizontal="left" vertical="top"/>
    </xf>
    <xf numFmtId="0" fontId="1" fillId="2" borderId="19" xfId="0" applyFont="1" applyFill="1" applyBorder="1" applyAlignment="1">
      <alignment horizontal="left" vertical="center"/>
    </xf>
    <xf numFmtId="0" fontId="1" fillId="2" borderId="10" xfId="0" applyFont="1" applyFill="1" applyBorder="1" applyAlignment="1">
      <alignment horizontal="left" vertical="center"/>
    </xf>
    <xf numFmtId="0" fontId="1" fillId="2" borderId="21" xfId="0" applyFont="1" applyFill="1" applyBorder="1" applyAlignment="1">
      <alignment horizontal="left" vertical="top" wrapText="1"/>
    </xf>
    <xf numFmtId="0" fontId="2" fillId="2" borderId="0" xfId="0" applyFont="1" applyFill="1" applyAlignment="1">
      <alignment horizontal="left"/>
    </xf>
    <xf numFmtId="0" fontId="2" fillId="2" borderId="27" xfId="0" applyFont="1" applyFill="1" applyBorder="1" applyAlignment="1">
      <alignment horizontal="left"/>
    </xf>
    <xf numFmtId="0" fontId="2" fillId="2" borderId="15" xfId="0" applyFont="1" applyFill="1" applyBorder="1" applyAlignment="1">
      <alignment horizontal="left" vertical="top"/>
    </xf>
    <xf numFmtId="0" fontId="0" fillId="0" borderId="0" xfId="0" applyAlignment="1">
      <alignment horizontal="left"/>
    </xf>
    <xf numFmtId="0" fontId="2" fillId="2" borderId="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0" xfId="0" applyFont="1" applyFill="1" applyAlignment="1">
      <alignment horizontal="center"/>
    </xf>
    <xf numFmtId="0" fontId="2" fillId="2" borderId="12" xfId="0" applyFont="1" applyFill="1" applyBorder="1" applyAlignment="1">
      <alignment horizontal="center"/>
    </xf>
    <xf numFmtId="0" fontId="1" fillId="2" borderId="14" xfId="0" applyFont="1" applyFill="1" applyBorder="1" applyAlignment="1">
      <alignment horizontal="left" vertical="center"/>
    </xf>
    <xf numFmtId="0" fontId="1" fillId="2" borderId="15" xfId="0" applyFont="1" applyFill="1" applyBorder="1" applyAlignment="1">
      <alignment horizontal="left" vertical="center"/>
    </xf>
    <xf numFmtId="0" fontId="1" fillId="2" borderId="13" xfId="0" applyFont="1" applyFill="1" applyBorder="1" applyAlignment="1">
      <alignment horizontal="left" vertical="center"/>
    </xf>
    <xf numFmtId="0" fontId="1" fillId="2" borderId="3"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26" xfId="0" applyFont="1" applyFill="1" applyBorder="1" applyAlignment="1">
      <alignment horizontal="left" vertical="center"/>
    </xf>
    <xf numFmtId="0" fontId="1" fillId="2" borderId="21" xfId="0" applyFont="1" applyFill="1" applyBorder="1" applyAlignment="1">
      <alignment horizontal="left" vertical="center"/>
    </xf>
    <xf numFmtId="0" fontId="1" fillId="2" borderId="26"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2" fillId="2" borderId="23" xfId="0" applyFont="1" applyFill="1" applyBorder="1" applyAlignment="1">
      <alignment horizontal="center" vertical="center" wrapText="1"/>
    </xf>
    <xf numFmtId="0" fontId="2" fillId="2" borderId="2" xfId="0" applyFont="1" applyFill="1" applyBorder="1" applyAlignment="1">
      <alignment horizontal="center" vertical="top"/>
    </xf>
    <xf numFmtId="0" fontId="2" fillId="2" borderId="10" xfId="0" applyFont="1" applyFill="1" applyBorder="1" applyAlignment="1">
      <alignment horizontal="center" vertical="top"/>
    </xf>
    <xf numFmtId="0" fontId="2" fillId="2" borderId="11" xfId="0" applyFont="1" applyFill="1" applyBorder="1" applyAlignment="1">
      <alignment horizontal="center" vertical="top"/>
    </xf>
    <xf numFmtId="0" fontId="2" fillId="2" borderId="2" xfId="0" applyFont="1" applyFill="1" applyBorder="1" applyAlignment="1">
      <alignment horizontal="left" vertical="top"/>
    </xf>
    <xf numFmtId="0" fontId="2" fillId="2" borderId="10" xfId="0" applyFont="1" applyFill="1" applyBorder="1" applyAlignment="1">
      <alignment horizontal="left" vertical="top"/>
    </xf>
    <xf numFmtId="0" fontId="2" fillId="2" borderId="11" xfId="0" applyFont="1" applyFill="1" applyBorder="1" applyAlignment="1">
      <alignment horizontal="left" vertical="top"/>
    </xf>
    <xf numFmtId="0" fontId="2" fillId="2" borderId="14" xfId="0" applyFont="1" applyFill="1" applyBorder="1" applyAlignment="1">
      <alignment horizontal="left" vertical="center"/>
    </xf>
    <xf numFmtId="0" fontId="2" fillId="2" borderId="13" xfId="0" applyFont="1" applyFill="1" applyBorder="1" applyAlignment="1">
      <alignment horizontal="left" vertical="center"/>
    </xf>
    <xf numFmtId="0" fontId="2" fillId="2" borderId="2" xfId="0" applyFont="1" applyFill="1" applyBorder="1" applyAlignment="1">
      <alignment horizontal="center"/>
    </xf>
    <xf numFmtId="0" fontId="2" fillId="2" borderId="10" xfId="0" applyFont="1" applyFill="1" applyBorder="1" applyAlignment="1">
      <alignment horizontal="center"/>
    </xf>
    <xf numFmtId="0" fontId="2" fillId="2" borderId="11" xfId="0" applyFont="1" applyFill="1" applyBorder="1" applyAlignment="1">
      <alignment horizontal="center"/>
    </xf>
    <xf numFmtId="0" fontId="7" fillId="2" borderId="9" xfId="0" applyFont="1" applyFill="1" applyBorder="1" applyAlignment="1">
      <alignment horizontal="left" vertical="top"/>
    </xf>
    <xf numFmtId="0" fontId="2" fillId="2" borderId="0" xfId="0" applyFont="1" applyFill="1" applyAlignment="1">
      <alignment horizontal="left" vertical="top"/>
    </xf>
    <xf numFmtId="0" fontId="2" fillId="2" borderId="12" xfId="0" applyFont="1" applyFill="1" applyBorder="1" applyAlignment="1">
      <alignment horizontal="left" vertical="top"/>
    </xf>
    <xf numFmtId="0" fontId="1" fillId="2" borderId="3" xfId="0" applyFont="1" applyFill="1" applyBorder="1" applyAlignment="1">
      <alignment horizontal="center" vertical="top"/>
    </xf>
    <xf numFmtId="0" fontId="2" fillId="2" borderId="4" xfId="0" applyFont="1" applyFill="1" applyBorder="1" applyAlignment="1">
      <alignment horizontal="center" vertical="top"/>
    </xf>
    <xf numFmtId="0" fontId="2" fillId="2" borderId="5" xfId="0" applyFont="1" applyFill="1" applyBorder="1" applyAlignment="1">
      <alignment horizontal="center" vertical="top"/>
    </xf>
    <xf numFmtId="0" fontId="2" fillId="2" borderId="6" xfId="0" applyFont="1" applyFill="1" applyBorder="1" applyAlignment="1">
      <alignment horizontal="center" vertical="top"/>
    </xf>
    <xf numFmtId="0" fontId="2" fillId="2" borderId="7" xfId="0" applyFont="1" applyFill="1" applyBorder="1" applyAlignment="1">
      <alignment horizontal="center" vertical="top"/>
    </xf>
    <xf numFmtId="0" fontId="2" fillId="2" borderId="8" xfId="0" applyFont="1" applyFill="1" applyBorder="1" applyAlignment="1">
      <alignment horizontal="center" vertical="top"/>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8" xfId="0" applyFont="1" applyFill="1" applyBorder="1" applyAlignment="1">
      <alignment horizontal="center"/>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0" xfId="0" applyFont="1" applyFill="1" applyAlignment="1">
      <alignment horizontal="left" vertical="top" wrapText="1"/>
    </xf>
    <xf numFmtId="0" fontId="2" fillId="2" borderId="12"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1" fillId="2" borderId="15" xfId="0" applyFont="1" applyFill="1" applyBorder="1" applyAlignment="1">
      <alignment horizontal="left" vertical="top"/>
    </xf>
    <xf numFmtId="0" fontId="1" fillId="2" borderId="13" xfId="0" applyFont="1" applyFill="1" applyBorder="1" applyAlignment="1">
      <alignment horizontal="left" vertical="top"/>
    </xf>
    <xf numFmtId="0" fontId="1" fillId="2" borderId="19" xfId="0" applyFont="1" applyFill="1" applyBorder="1" applyAlignment="1">
      <alignment horizontal="left" vertical="center"/>
    </xf>
    <xf numFmtId="0" fontId="1" fillId="2" borderId="10" xfId="0" applyFont="1" applyFill="1" applyBorder="1" applyAlignment="1">
      <alignment horizontal="left" vertical="center"/>
    </xf>
    <xf numFmtId="0" fontId="1" fillId="2" borderId="17" xfId="0" applyFont="1" applyFill="1" applyBorder="1" applyAlignment="1">
      <alignment horizontal="left" vertical="center"/>
    </xf>
    <xf numFmtId="0" fontId="1" fillId="2" borderId="9" xfId="0" applyFont="1" applyFill="1" applyBorder="1" applyAlignment="1">
      <alignment horizontal="left" vertical="center"/>
    </xf>
    <xf numFmtId="0" fontId="1" fillId="2" borderId="17"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25" xfId="0" applyFont="1" applyFill="1" applyBorder="1" applyAlignment="1">
      <alignment horizontal="left" vertical="center" wrapText="1"/>
    </xf>
    <xf numFmtId="0" fontId="1" fillId="2" borderId="3" xfId="0" applyFont="1" applyFill="1" applyBorder="1" applyAlignment="1">
      <alignment horizontal="left" vertical="center"/>
    </xf>
    <xf numFmtId="0" fontId="1" fillId="2" borderId="6" xfId="0" applyFont="1" applyFill="1" applyBorder="1" applyAlignment="1">
      <alignment horizontal="left" vertical="center"/>
    </xf>
    <xf numFmtId="0" fontId="1" fillId="2" borderId="24" xfId="0" applyFont="1" applyFill="1" applyBorder="1" applyAlignment="1">
      <alignment horizontal="left" vertical="center" wrapText="1"/>
    </xf>
    <xf numFmtId="0" fontId="1" fillId="2" borderId="16" xfId="0" applyFont="1" applyFill="1" applyBorder="1" applyAlignment="1">
      <alignment horizontal="center" vertical="center"/>
    </xf>
    <xf numFmtId="0" fontId="1" fillId="2" borderId="0" xfId="0" applyFont="1" applyFill="1" applyAlignment="1">
      <alignment horizontal="center" vertical="center"/>
    </xf>
    <xf numFmtId="0" fontId="1" fillId="2" borderId="28"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2" fillId="2" borderId="1" xfId="0" applyFont="1" applyFill="1" applyBorder="1" applyAlignment="1">
      <alignment horizontal="left" wrapText="1"/>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0" fontId="5" fillId="2" borderId="1" xfId="0" applyFont="1" applyFill="1" applyBorder="1" applyAlignment="1">
      <alignment horizontal="left" vertical="top" wrapText="1"/>
    </xf>
    <xf numFmtId="0" fontId="1" fillId="2" borderId="23" xfId="0" applyFont="1" applyFill="1" applyBorder="1" applyAlignment="1">
      <alignment horizontal="center" vertical="center"/>
    </xf>
    <xf numFmtId="0" fontId="2" fillId="2" borderId="1" xfId="0" applyFont="1" applyFill="1" applyBorder="1" applyAlignment="1">
      <alignment horizontal="left" vertical="center"/>
    </xf>
    <xf numFmtId="0" fontId="6" fillId="2" borderId="1" xfId="0" applyFont="1" applyFill="1" applyBorder="1" applyAlignment="1">
      <alignment horizontal="center" vertical="top" wrapText="1"/>
    </xf>
    <xf numFmtId="0" fontId="1" fillId="2" borderId="2" xfId="0" applyFont="1" applyFill="1" applyBorder="1" applyAlignment="1">
      <alignment horizontal="center"/>
    </xf>
    <xf numFmtId="0" fontId="1" fillId="2" borderId="10" xfId="0" applyFont="1" applyFill="1" applyBorder="1" applyAlignment="1">
      <alignment horizontal="center"/>
    </xf>
    <xf numFmtId="0" fontId="2" fillId="2" borderId="13" xfId="0" applyFont="1" applyFill="1" applyBorder="1" applyAlignment="1">
      <alignment horizontal="left" vertical="top" wrapText="1"/>
    </xf>
    <xf numFmtId="0" fontId="1" fillId="2" borderId="13" xfId="0" applyFont="1" applyFill="1" applyBorder="1" applyAlignment="1">
      <alignment horizontal="center" vertical="center"/>
    </xf>
    <xf numFmtId="0" fontId="12" fillId="2" borderId="1"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4"/>
  <sheetViews>
    <sheetView tabSelected="1" topLeftCell="A55" zoomScale="85" zoomScaleNormal="85" workbookViewId="0">
      <selection activeCell="A66" sqref="A66:C72"/>
    </sheetView>
  </sheetViews>
  <sheetFormatPr defaultRowHeight="15" x14ac:dyDescent="0.25"/>
  <cols>
    <col min="1" max="1" width="25.28515625" style="28" customWidth="1"/>
    <col min="2" max="2" width="26.140625" customWidth="1"/>
    <col min="3" max="3" width="21.140625" customWidth="1"/>
    <col min="4" max="4" width="20.5703125" customWidth="1"/>
    <col min="5" max="5" width="32.140625" customWidth="1"/>
    <col min="6" max="6" width="19.5703125" customWidth="1"/>
    <col min="7" max="7" width="19.7109375" customWidth="1"/>
    <col min="8" max="8" width="18.7109375" customWidth="1"/>
    <col min="9" max="9" width="21" customWidth="1"/>
    <col min="10" max="10" width="19.5703125" customWidth="1"/>
    <col min="11" max="11" width="19.85546875" customWidth="1"/>
    <col min="12" max="14" width="19.42578125" customWidth="1"/>
    <col min="15" max="15" width="18.7109375" customWidth="1"/>
  </cols>
  <sheetData>
    <row r="1" spans="1:15" ht="16.5" thickBot="1" x14ac:dyDescent="0.3">
      <c r="A1" s="25"/>
      <c r="B1" s="3"/>
      <c r="C1" s="3"/>
      <c r="D1" s="3"/>
      <c r="E1" s="3"/>
      <c r="F1" s="3"/>
      <c r="G1" s="3"/>
      <c r="H1" s="3"/>
      <c r="I1" s="3"/>
      <c r="J1" s="3"/>
      <c r="K1" s="3"/>
    </row>
    <row r="2" spans="1:15" ht="21" thickBot="1" x14ac:dyDescent="0.35">
      <c r="A2" s="26"/>
      <c r="B2" s="121" t="s">
        <v>69</v>
      </c>
      <c r="C2" s="121"/>
      <c r="D2" s="121"/>
      <c r="E2" s="121"/>
      <c r="F2" s="121"/>
      <c r="G2" s="121"/>
      <c r="H2" s="121"/>
      <c r="I2" s="121"/>
      <c r="J2" s="121"/>
      <c r="K2" s="121"/>
    </row>
    <row r="3" spans="1:15" x14ac:dyDescent="0.25">
      <c r="A3" s="119" t="s">
        <v>70</v>
      </c>
      <c r="B3" s="7" t="s">
        <v>0</v>
      </c>
      <c r="C3" s="115" t="s">
        <v>88</v>
      </c>
      <c r="D3" s="115"/>
      <c r="E3" s="115"/>
      <c r="F3" s="115"/>
      <c r="G3" s="115"/>
      <c r="H3" s="115"/>
      <c r="I3" s="115"/>
      <c r="J3" s="115"/>
      <c r="K3" s="115"/>
    </row>
    <row r="4" spans="1:15" ht="15" customHeight="1" x14ac:dyDescent="0.25">
      <c r="A4" s="71"/>
      <c r="B4" s="71" t="s">
        <v>61</v>
      </c>
      <c r="C4" s="71"/>
      <c r="D4" s="71"/>
      <c r="E4" s="71"/>
      <c r="F4" s="71"/>
      <c r="G4" s="71"/>
      <c r="H4" s="71"/>
      <c r="I4" s="71"/>
      <c r="J4" s="71"/>
      <c r="K4" s="71"/>
    </row>
    <row r="5" spans="1:15" x14ac:dyDescent="0.25">
      <c r="A5" s="71"/>
      <c r="B5" s="71"/>
      <c r="C5" s="71"/>
      <c r="D5" s="71"/>
      <c r="E5" s="71"/>
      <c r="F5" s="71"/>
      <c r="G5" s="71"/>
      <c r="H5" s="71"/>
      <c r="I5" s="71"/>
      <c r="J5" s="71"/>
      <c r="K5" s="71"/>
    </row>
    <row r="6" spans="1:15" x14ac:dyDescent="0.25">
      <c r="A6" s="71"/>
      <c r="B6" s="71"/>
      <c r="C6" s="71"/>
      <c r="D6" s="71"/>
      <c r="E6" s="71"/>
      <c r="F6" s="71"/>
      <c r="G6" s="71"/>
      <c r="H6" s="71"/>
      <c r="I6" s="71"/>
      <c r="J6" s="71"/>
      <c r="K6" s="71"/>
    </row>
    <row r="7" spans="1:15" ht="15" customHeight="1" x14ac:dyDescent="0.25">
      <c r="A7" s="116" t="s">
        <v>71</v>
      </c>
      <c r="B7" s="116"/>
      <c r="C7" s="116"/>
      <c r="D7" s="116"/>
      <c r="E7" s="116"/>
      <c r="F7" s="116"/>
      <c r="G7" s="116"/>
      <c r="H7" s="116"/>
      <c r="I7" s="116"/>
      <c r="J7" s="116"/>
      <c r="K7" s="116"/>
    </row>
    <row r="8" spans="1:15" x14ac:dyDescent="0.25">
      <c r="A8" s="116"/>
      <c r="B8" s="116"/>
      <c r="C8" s="116"/>
      <c r="D8" s="116"/>
      <c r="E8" s="116"/>
      <c r="F8" s="116"/>
      <c r="G8" s="116"/>
      <c r="H8" s="116"/>
      <c r="I8" s="116"/>
      <c r="J8" s="116"/>
      <c r="K8" s="116"/>
    </row>
    <row r="9" spans="1:15" x14ac:dyDescent="0.25">
      <c r="A9" s="116"/>
      <c r="B9" s="116"/>
      <c r="C9" s="116"/>
      <c r="D9" s="116"/>
      <c r="E9" s="116"/>
      <c r="F9" s="116"/>
      <c r="G9" s="116"/>
      <c r="H9" s="116"/>
      <c r="I9" s="116"/>
      <c r="J9" s="116"/>
      <c r="K9" s="116"/>
    </row>
    <row r="10" spans="1:15" ht="15.75" x14ac:dyDescent="0.25">
      <c r="A10" s="120" t="s">
        <v>1</v>
      </c>
      <c r="B10" s="120"/>
      <c r="C10" s="117" t="s">
        <v>2</v>
      </c>
      <c r="D10" s="118"/>
      <c r="E10" s="118"/>
      <c r="F10" s="118"/>
      <c r="G10" s="118"/>
      <c r="H10" s="118"/>
      <c r="I10" s="118"/>
      <c r="J10" s="118"/>
      <c r="K10" s="118"/>
    </row>
    <row r="11" spans="1:15" ht="82.5" customHeight="1" x14ac:dyDescent="0.25">
      <c r="A11" s="42"/>
      <c r="B11" s="42"/>
      <c r="C11" s="6" t="s">
        <v>74</v>
      </c>
      <c r="D11" s="6" t="s">
        <v>75</v>
      </c>
      <c r="E11" s="6" t="s">
        <v>76</v>
      </c>
      <c r="F11" s="6" t="s">
        <v>77</v>
      </c>
      <c r="G11" s="6" t="s">
        <v>78</v>
      </c>
      <c r="H11" s="6" t="s">
        <v>80</v>
      </c>
      <c r="I11" s="6" t="s">
        <v>81</v>
      </c>
      <c r="J11" s="6" t="s">
        <v>82</v>
      </c>
      <c r="K11" s="6" t="s">
        <v>83</v>
      </c>
      <c r="L11" s="6" t="s">
        <v>84</v>
      </c>
      <c r="M11" s="6" t="s">
        <v>85</v>
      </c>
      <c r="N11" s="6" t="s">
        <v>86</v>
      </c>
      <c r="O11" s="6" t="s">
        <v>87</v>
      </c>
    </row>
    <row r="12" spans="1:15" x14ac:dyDescent="0.25">
      <c r="A12" s="71" t="s">
        <v>62</v>
      </c>
      <c r="B12" s="71"/>
      <c r="C12" s="12" t="s">
        <v>32</v>
      </c>
      <c r="D12" s="12" t="s">
        <v>32</v>
      </c>
      <c r="E12" s="12" t="s">
        <v>32</v>
      </c>
      <c r="F12" s="12" t="s">
        <v>32</v>
      </c>
      <c r="G12" s="12" t="s">
        <v>32</v>
      </c>
      <c r="H12" s="12" t="s">
        <v>32</v>
      </c>
      <c r="I12" s="12" t="s">
        <v>32</v>
      </c>
      <c r="J12" s="12" t="s">
        <v>32</v>
      </c>
      <c r="K12" s="12" t="s">
        <v>32</v>
      </c>
      <c r="L12" s="12" t="s">
        <v>32</v>
      </c>
      <c r="M12" s="12" t="s">
        <v>32</v>
      </c>
      <c r="N12" s="12" t="s">
        <v>32</v>
      </c>
      <c r="O12" s="12" t="s">
        <v>32</v>
      </c>
    </row>
    <row r="13" spans="1:15" ht="15.75" x14ac:dyDescent="0.25">
      <c r="A13" s="110" t="s">
        <v>63</v>
      </c>
      <c r="B13" s="1" t="s">
        <v>3</v>
      </c>
      <c r="C13" s="12">
        <v>0</v>
      </c>
      <c r="D13" s="12">
        <v>0</v>
      </c>
      <c r="E13" s="12">
        <v>0</v>
      </c>
      <c r="F13" s="12">
        <v>0</v>
      </c>
      <c r="G13" s="12">
        <v>0</v>
      </c>
      <c r="H13" s="12">
        <v>0</v>
      </c>
      <c r="I13" s="12">
        <v>0</v>
      </c>
      <c r="J13" s="12">
        <v>0</v>
      </c>
      <c r="K13" s="12">
        <v>0</v>
      </c>
      <c r="L13" s="12">
        <v>0</v>
      </c>
      <c r="M13" s="12">
        <v>0</v>
      </c>
      <c r="N13" s="12">
        <v>0</v>
      </c>
      <c r="O13" s="12">
        <v>0</v>
      </c>
    </row>
    <row r="14" spans="1:15" ht="15.75" x14ac:dyDescent="0.25">
      <c r="A14" s="110"/>
      <c r="B14" s="2" t="s">
        <v>4</v>
      </c>
      <c r="C14" s="12">
        <v>0</v>
      </c>
      <c r="D14" s="12">
        <v>0</v>
      </c>
      <c r="E14" s="12">
        <v>0</v>
      </c>
      <c r="F14" s="12">
        <v>0</v>
      </c>
      <c r="G14" s="12">
        <v>0</v>
      </c>
      <c r="H14" s="12">
        <v>0</v>
      </c>
      <c r="I14" s="12">
        <v>0</v>
      </c>
      <c r="J14" s="12">
        <v>0</v>
      </c>
      <c r="K14" s="12">
        <v>0</v>
      </c>
      <c r="L14" s="12">
        <v>0</v>
      </c>
      <c r="M14" s="12">
        <v>0</v>
      </c>
      <c r="N14" s="12">
        <v>0</v>
      </c>
      <c r="O14" s="12">
        <v>0</v>
      </c>
    </row>
    <row r="15" spans="1:15" x14ac:dyDescent="0.25">
      <c r="A15" s="111" t="s">
        <v>64</v>
      </c>
      <c r="B15" s="72"/>
      <c r="C15" s="12">
        <v>0</v>
      </c>
      <c r="D15" s="12">
        <v>0</v>
      </c>
      <c r="E15" s="12">
        <v>0</v>
      </c>
      <c r="F15" s="12">
        <v>0</v>
      </c>
      <c r="G15" s="12">
        <v>0</v>
      </c>
      <c r="H15" s="12">
        <v>0</v>
      </c>
      <c r="I15" s="12">
        <v>0</v>
      </c>
      <c r="J15" s="12">
        <v>0</v>
      </c>
      <c r="K15" s="12">
        <v>0</v>
      </c>
      <c r="L15" s="12">
        <v>0</v>
      </c>
      <c r="M15" s="12">
        <v>0</v>
      </c>
      <c r="N15" s="12">
        <v>0</v>
      </c>
      <c r="O15" s="12">
        <v>0</v>
      </c>
    </row>
    <row r="16" spans="1:15" ht="15.75" x14ac:dyDescent="0.25">
      <c r="A16" s="72"/>
      <c r="B16" s="72"/>
      <c r="C16" s="2"/>
      <c r="D16" s="2"/>
      <c r="E16" s="2"/>
      <c r="F16" s="2"/>
      <c r="G16" s="2"/>
      <c r="H16" s="2"/>
      <c r="I16" s="2"/>
      <c r="J16" s="2"/>
      <c r="K16" s="2"/>
      <c r="L16" s="2"/>
      <c r="M16" s="2"/>
      <c r="N16" s="2"/>
      <c r="O16" s="2"/>
    </row>
    <row r="17" spans="1:15" x14ac:dyDescent="0.25">
      <c r="A17" s="71" t="s">
        <v>65</v>
      </c>
      <c r="B17" s="71"/>
      <c r="C17" s="13" t="s">
        <v>55</v>
      </c>
      <c r="D17" s="13" t="s">
        <v>55</v>
      </c>
      <c r="E17" s="13" t="s">
        <v>55</v>
      </c>
      <c r="F17" s="13" t="s">
        <v>55</v>
      </c>
      <c r="G17" s="13" t="s">
        <v>55</v>
      </c>
      <c r="H17" s="13" t="s">
        <v>55</v>
      </c>
      <c r="I17" s="13" t="s">
        <v>55</v>
      </c>
      <c r="J17" s="13" t="s">
        <v>55</v>
      </c>
      <c r="K17" s="13" t="s">
        <v>55</v>
      </c>
      <c r="L17" s="13" t="s">
        <v>55</v>
      </c>
      <c r="M17" s="13" t="s">
        <v>55</v>
      </c>
      <c r="N17" s="13" t="s">
        <v>55</v>
      </c>
      <c r="O17" s="13" t="s">
        <v>55</v>
      </c>
    </row>
    <row r="18" spans="1:15" ht="16.5" thickBot="1" x14ac:dyDescent="0.3">
      <c r="A18" s="112" t="s">
        <v>5</v>
      </c>
      <c r="B18" s="112"/>
      <c r="C18" s="14">
        <v>8.5000000000000006E-2</v>
      </c>
      <c r="D18" s="14">
        <v>0.09</v>
      </c>
      <c r="E18" s="14">
        <v>8.9499999999999996E-2</v>
      </c>
      <c r="F18" s="14">
        <v>9.0999999999999998E-2</v>
      </c>
      <c r="G18" s="14">
        <v>0.09</v>
      </c>
      <c r="H18" s="14">
        <v>9.2499999999999999E-2</v>
      </c>
      <c r="I18" s="15">
        <v>8.8499999999999995E-2</v>
      </c>
      <c r="J18" s="14">
        <v>9.2499999999999999E-2</v>
      </c>
      <c r="K18" s="15">
        <v>8.8499999999999995E-2</v>
      </c>
      <c r="L18" s="15">
        <v>6.0499999999999998E-2</v>
      </c>
      <c r="M18" s="15">
        <v>6.7500000000000004E-2</v>
      </c>
      <c r="N18" s="15">
        <v>5.2999999999999999E-2</v>
      </c>
      <c r="O18" s="15">
        <v>6.25E-2</v>
      </c>
    </row>
    <row r="19" spans="1:15" ht="15.75" x14ac:dyDescent="0.25">
      <c r="A19" s="111" t="s">
        <v>66</v>
      </c>
      <c r="B19" s="111"/>
      <c r="C19" s="14" t="s">
        <v>73</v>
      </c>
      <c r="D19" s="14" t="s">
        <v>58</v>
      </c>
      <c r="E19" s="14" t="s">
        <v>57</v>
      </c>
      <c r="F19" s="14" t="s">
        <v>56</v>
      </c>
      <c r="G19" s="14" t="s">
        <v>57</v>
      </c>
      <c r="H19" s="14" t="s">
        <v>59</v>
      </c>
      <c r="I19" s="14" t="s">
        <v>57</v>
      </c>
      <c r="J19" s="14" t="s">
        <v>59</v>
      </c>
      <c r="K19" s="14" t="s">
        <v>57</v>
      </c>
      <c r="L19" s="14" t="s">
        <v>57</v>
      </c>
      <c r="M19" s="14" t="s">
        <v>59</v>
      </c>
      <c r="N19" s="14" t="s">
        <v>57</v>
      </c>
      <c r="O19" s="14" t="s">
        <v>59</v>
      </c>
    </row>
    <row r="20" spans="1:15" ht="64.5" customHeight="1" x14ac:dyDescent="0.25">
      <c r="A20" s="111" t="s">
        <v>67</v>
      </c>
      <c r="B20" s="71"/>
      <c r="C20" s="16">
        <f>1000*C18/12</f>
        <v>7.083333333333333</v>
      </c>
      <c r="D20" s="16">
        <f>1000*D18/12*3</f>
        <v>22.5</v>
      </c>
      <c r="E20" s="16">
        <f t="shared" ref="E20:I20" si="0">1000*E18/12</f>
        <v>7.458333333333333</v>
      </c>
      <c r="F20" s="16">
        <f>1000*F18/12*6</f>
        <v>45.5</v>
      </c>
      <c r="G20" s="16">
        <f t="shared" si="0"/>
        <v>7.5</v>
      </c>
      <c r="H20" s="16">
        <f>1000*H18</f>
        <v>92.5</v>
      </c>
      <c r="I20" s="16">
        <f t="shared" si="0"/>
        <v>7.375</v>
      </c>
      <c r="J20" s="16">
        <f>1000*J18</f>
        <v>92.5</v>
      </c>
      <c r="K20" s="16">
        <f t="shared" ref="K20:L20" si="1">1000*K18/12</f>
        <v>7.375</v>
      </c>
      <c r="L20" s="16">
        <f t="shared" si="1"/>
        <v>5.041666666666667</v>
      </c>
      <c r="M20" s="16">
        <f>1000*M18</f>
        <v>67.5</v>
      </c>
      <c r="N20" s="16">
        <f>1000*N18/12</f>
        <v>4.416666666666667</v>
      </c>
      <c r="O20" s="16">
        <f>1000*O18</f>
        <v>62.5</v>
      </c>
    </row>
    <row r="21" spans="1:15" ht="111.75" customHeight="1" x14ac:dyDescent="0.25">
      <c r="A21" s="111" t="s">
        <v>68</v>
      </c>
      <c r="B21" s="71"/>
      <c r="C21" s="17" t="s">
        <v>60</v>
      </c>
      <c r="D21" s="17" t="s">
        <v>60</v>
      </c>
      <c r="E21" s="17" t="s">
        <v>60</v>
      </c>
      <c r="F21" s="17" t="s">
        <v>60</v>
      </c>
      <c r="G21" s="17" t="s">
        <v>60</v>
      </c>
      <c r="H21" s="17" t="s">
        <v>60</v>
      </c>
      <c r="I21" s="13" t="s">
        <v>60</v>
      </c>
      <c r="J21" s="17" t="s">
        <v>60</v>
      </c>
      <c r="K21" s="13" t="s">
        <v>60</v>
      </c>
      <c r="L21" s="13" t="s">
        <v>60</v>
      </c>
      <c r="M21" s="13" t="s">
        <v>60</v>
      </c>
      <c r="N21" s="13" t="s">
        <v>60</v>
      </c>
      <c r="O21" s="13" t="s">
        <v>60</v>
      </c>
    </row>
    <row r="22" spans="1:15" ht="67.5" customHeight="1" x14ac:dyDescent="0.25">
      <c r="A22" s="113" t="s">
        <v>72</v>
      </c>
      <c r="B22" s="113"/>
      <c r="C22" s="113"/>
      <c r="D22" s="113"/>
      <c r="E22" s="113"/>
      <c r="F22" s="113"/>
      <c r="G22" s="3"/>
      <c r="H22" s="3"/>
      <c r="I22" s="11"/>
    </row>
    <row r="23" spans="1:15" ht="80.25" customHeight="1" x14ac:dyDescent="0.25">
      <c r="A23" s="97" t="s">
        <v>6</v>
      </c>
      <c r="B23" s="104" t="s">
        <v>7</v>
      </c>
      <c r="C23" s="105"/>
      <c r="D23" s="40" t="s">
        <v>8</v>
      </c>
      <c r="E23" s="105"/>
      <c r="F23" s="106"/>
      <c r="G23" s="3"/>
      <c r="H23" s="3"/>
      <c r="I23" s="11"/>
    </row>
    <row r="24" spans="1:15" ht="15.75" x14ac:dyDescent="0.25">
      <c r="A24" s="97"/>
      <c r="B24" s="104"/>
      <c r="C24" s="105"/>
      <c r="D24" s="41"/>
      <c r="E24" s="107"/>
      <c r="F24" s="108"/>
      <c r="G24" s="3"/>
      <c r="H24" s="3"/>
      <c r="I24" s="11"/>
    </row>
    <row r="25" spans="1:15" ht="15.75" x14ac:dyDescent="0.25">
      <c r="A25" s="102"/>
      <c r="B25" s="109"/>
      <c r="C25" s="44"/>
      <c r="D25" s="43" t="s">
        <v>79</v>
      </c>
      <c r="E25" s="44"/>
      <c r="F25" s="114"/>
      <c r="G25" s="3"/>
      <c r="H25" s="3"/>
      <c r="I25" s="11"/>
    </row>
    <row r="26" spans="1:15" ht="15.75" x14ac:dyDescent="0.25">
      <c r="A26" s="101" t="s">
        <v>33</v>
      </c>
      <c r="B26" s="94" t="s">
        <v>34</v>
      </c>
      <c r="C26" s="95"/>
      <c r="D26" s="29">
        <v>0</v>
      </c>
      <c r="E26" s="30"/>
      <c r="F26" s="50"/>
      <c r="G26" s="3"/>
      <c r="H26" s="3"/>
      <c r="I26" s="11"/>
    </row>
    <row r="27" spans="1:15" ht="15.75" x14ac:dyDescent="0.25">
      <c r="A27" s="97"/>
      <c r="B27" s="22" t="s">
        <v>35</v>
      </c>
      <c r="C27" s="23"/>
      <c r="D27" s="29">
        <v>0</v>
      </c>
      <c r="E27" s="30"/>
      <c r="F27" s="50"/>
      <c r="G27" s="3"/>
      <c r="H27" s="3"/>
      <c r="I27" s="11"/>
    </row>
    <row r="28" spans="1:15" ht="15.75" x14ac:dyDescent="0.25">
      <c r="A28" s="97"/>
      <c r="B28" s="22" t="s">
        <v>89</v>
      </c>
      <c r="C28" s="23"/>
      <c r="D28" s="29" t="s">
        <v>91</v>
      </c>
      <c r="E28" s="30"/>
      <c r="F28" s="50"/>
      <c r="G28" s="3"/>
      <c r="H28" s="3"/>
      <c r="I28" s="11"/>
    </row>
    <row r="29" spans="1:15" ht="15.75" x14ac:dyDescent="0.25">
      <c r="A29" s="97"/>
      <c r="B29" s="22" t="s">
        <v>90</v>
      </c>
      <c r="C29" s="23"/>
      <c r="D29" s="18"/>
      <c r="E29" s="19" t="s">
        <v>91</v>
      </c>
      <c r="F29" s="20"/>
      <c r="G29" s="3"/>
      <c r="H29" s="3"/>
      <c r="I29" s="11"/>
    </row>
    <row r="30" spans="1:15" ht="15.75" x14ac:dyDescent="0.25">
      <c r="A30" s="97"/>
      <c r="B30" s="22" t="s">
        <v>36</v>
      </c>
      <c r="C30" s="23"/>
      <c r="D30" s="18"/>
      <c r="E30" s="19">
        <v>0</v>
      </c>
      <c r="F30" s="20"/>
      <c r="G30" s="3"/>
      <c r="H30" s="3"/>
      <c r="I30" s="11"/>
    </row>
    <row r="31" spans="1:15" ht="18" customHeight="1" thickBot="1" x14ac:dyDescent="0.3">
      <c r="A31" s="102"/>
      <c r="B31" s="94" t="s">
        <v>37</v>
      </c>
      <c r="C31" s="95"/>
      <c r="D31" s="29">
        <v>0</v>
      </c>
      <c r="E31" s="30"/>
      <c r="F31" s="50"/>
      <c r="G31" s="3"/>
      <c r="H31" s="3"/>
      <c r="I31" s="11"/>
    </row>
    <row r="32" spans="1:15" ht="15.75" x14ac:dyDescent="0.25">
      <c r="A32" s="103" t="s">
        <v>38</v>
      </c>
      <c r="B32" s="94" t="s">
        <v>39</v>
      </c>
      <c r="C32" s="95"/>
      <c r="D32" s="29">
        <v>0</v>
      </c>
      <c r="E32" s="30"/>
      <c r="F32" s="50"/>
      <c r="G32" s="3"/>
      <c r="H32" s="3"/>
      <c r="I32" s="11"/>
    </row>
    <row r="33" spans="1:9" ht="16.5" thickBot="1" x14ac:dyDescent="0.3">
      <c r="A33" s="99"/>
      <c r="B33" s="94" t="s">
        <v>40</v>
      </c>
      <c r="C33" s="95"/>
      <c r="D33" s="29">
        <v>0</v>
      </c>
      <c r="E33" s="30"/>
      <c r="F33" s="50"/>
      <c r="G33" s="3"/>
      <c r="H33" s="3"/>
      <c r="I33" s="11"/>
    </row>
    <row r="34" spans="1:9" ht="15.75" x14ac:dyDescent="0.25">
      <c r="A34" s="98" t="s">
        <v>41</v>
      </c>
      <c r="B34" s="94" t="s">
        <v>42</v>
      </c>
      <c r="C34" s="95"/>
      <c r="D34" s="29">
        <v>0</v>
      </c>
      <c r="E34" s="30"/>
      <c r="F34" s="50"/>
      <c r="G34" s="3"/>
      <c r="H34" s="3"/>
      <c r="I34" s="11"/>
    </row>
    <row r="35" spans="1:9" ht="15.75" x14ac:dyDescent="0.25">
      <c r="A35" s="99"/>
      <c r="B35" s="94" t="s">
        <v>43</v>
      </c>
      <c r="C35" s="95"/>
      <c r="D35" s="29">
        <v>0</v>
      </c>
      <c r="E35" s="30"/>
      <c r="F35" s="50"/>
      <c r="G35" s="3"/>
      <c r="H35" s="3"/>
      <c r="I35" s="11"/>
    </row>
    <row r="36" spans="1:9" ht="15.75" x14ac:dyDescent="0.25">
      <c r="A36" s="99"/>
      <c r="B36" s="94" t="s">
        <v>44</v>
      </c>
      <c r="C36" s="95"/>
      <c r="D36" s="29">
        <v>0</v>
      </c>
      <c r="E36" s="30"/>
      <c r="F36" s="50"/>
      <c r="G36" s="3"/>
      <c r="H36" s="3"/>
      <c r="I36" s="11"/>
    </row>
    <row r="37" spans="1:9" ht="15.75" x14ac:dyDescent="0.25">
      <c r="A37" s="99"/>
      <c r="B37" s="94" t="s">
        <v>45</v>
      </c>
      <c r="C37" s="95"/>
      <c r="D37" s="29">
        <v>0</v>
      </c>
      <c r="E37" s="30"/>
      <c r="F37" s="50"/>
      <c r="G37" s="3"/>
      <c r="H37" s="3"/>
      <c r="I37" s="11"/>
    </row>
    <row r="38" spans="1:9" ht="15.75" x14ac:dyDescent="0.25">
      <c r="A38" s="99"/>
      <c r="B38" s="94" t="s">
        <v>46</v>
      </c>
      <c r="C38" s="95"/>
      <c r="D38" s="29">
        <v>0</v>
      </c>
      <c r="E38" s="30"/>
      <c r="F38" s="50"/>
      <c r="G38" s="3"/>
      <c r="H38" s="3"/>
      <c r="I38" s="11"/>
    </row>
    <row r="39" spans="1:9" ht="15.75" x14ac:dyDescent="0.25">
      <c r="A39" s="99"/>
      <c r="B39" s="94" t="s">
        <v>47</v>
      </c>
      <c r="C39" s="95"/>
      <c r="D39" s="29">
        <v>0</v>
      </c>
      <c r="E39" s="30"/>
      <c r="F39" s="50"/>
      <c r="G39" s="3"/>
      <c r="H39" s="3"/>
      <c r="I39" s="11"/>
    </row>
    <row r="40" spans="1:9" ht="15.75" x14ac:dyDescent="0.25">
      <c r="A40" s="99"/>
      <c r="B40" s="94" t="s">
        <v>48</v>
      </c>
      <c r="C40" s="95"/>
      <c r="D40" s="29">
        <v>0</v>
      </c>
      <c r="E40" s="30"/>
      <c r="F40" s="50"/>
      <c r="G40" s="3"/>
      <c r="H40" s="3"/>
      <c r="I40" s="11"/>
    </row>
    <row r="41" spans="1:9" ht="15.75" x14ac:dyDescent="0.25">
      <c r="A41" s="99"/>
      <c r="B41" s="94" t="s">
        <v>49</v>
      </c>
      <c r="C41" s="95"/>
      <c r="D41" s="29">
        <v>0</v>
      </c>
      <c r="E41" s="30"/>
      <c r="F41" s="50"/>
      <c r="G41" s="3"/>
      <c r="H41" s="3"/>
      <c r="I41" s="11"/>
    </row>
    <row r="42" spans="1:9" ht="16.5" thickBot="1" x14ac:dyDescent="0.3">
      <c r="A42" s="100"/>
      <c r="B42" s="94" t="s">
        <v>50</v>
      </c>
      <c r="C42" s="95"/>
      <c r="D42" s="29">
        <v>0</v>
      </c>
      <c r="E42" s="30"/>
      <c r="F42" s="50"/>
      <c r="G42" s="3"/>
      <c r="H42" s="3"/>
      <c r="I42" s="11"/>
    </row>
    <row r="43" spans="1:9" ht="15.75" x14ac:dyDescent="0.25">
      <c r="A43" s="96" t="s">
        <v>51</v>
      </c>
      <c r="B43" s="94" t="s">
        <v>52</v>
      </c>
      <c r="C43" s="95"/>
      <c r="D43" s="29">
        <v>0</v>
      </c>
      <c r="E43" s="30"/>
      <c r="F43" s="50"/>
      <c r="G43" s="3"/>
      <c r="H43" s="3"/>
      <c r="I43" s="11"/>
    </row>
    <row r="44" spans="1:9" ht="15.75" x14ac:dyDescent="0.25">
      <c r="A44" s="97"/>
      <c r="B44" s="94" t="s">
        <v>53</v>
      </c>
      <c r="C44" s="95"/>
      <c r="D44" s="29">
        <v>0</v>
      </c>
      <c r="E44" s="30"/>
      <c r="F44" s="50"/>
      <c r="G44" s="3"/>
      <c r="H44" s="3"/>
      <c r="I44" s="11"/>
    </row>
    <row r="45" spans="1:9" ht="15.75" x14ac:dyDescent="0.25">
      <c r="A45" s="32"/>
      <c r="B45" s="33"/>
      <c r="C45" s="34"/>
      <c r="D45" s="34"/>
      <c r="E45" s="34"/>
      <c r="F45" s="34"/>
      <c r="G45" s="34"/>
      <c r="H45" s="34"/>
      <c r="I45" s="35"/>
    </row>
    <row r="46" spans="1:9" ht="15.75" x14ac:dyDescent="0.25">
      <c r="A46" s="36" t="s">
        <v>6</v>
      </c>
      <c r="B46" s="39" t="s">
        <v>7</v>
      </c>
      <c r="C46" s="42" t="s">
        <v>9</v>
      </c>
      <c r="D46" s="42"/>
      <c r="E46" s="42"/>
      <c r="F46" s="3"/>
      <c r="G46" s="3"/>
      <c r="H46" s="3"/>
      <c r="I46" s="11"/>
    </row>
    <row r="47" spans="1:9" ht="15.75" x14ac:dyDescent="0.25">
      <c r="A47" s="37"/>
      <c r="B47" s="40"/>
      <c r="C47" s="42"/>
      <c r="D47" s="42"/>
      <c r="E47" s="42"/>
      <c r="F47" s="3"/>
      <c r="G47" s="3"/>
      <c r="H47" s="3"/>
      <c r="I47" s="11"/>
    </row>
    <row r="48" spans="1:9" ht="15.75" x14ac:dyDescent="0.25">
      <c r="A48" s="38"/>
      <c r="B48" s="41"/>
      <c r="C48" s="43" t="s">
        <v>79</v>
      </c>
      <c r="D48" s="44"/>
      <c r="E48" s="45"/>
      <c r="F48" s="3"/>
      <c r="G48" s="3"/>
      <c r="H48" s="3"/>
      <c r="I48" s="11"/>
    </row>
    <row r="49" spans="1:9" ht="25.5" customHeight="1" thickBot="1" x14ac:dyDescent="0.3">
      <c r="A49" s="24" t="s">
        <v>92</v>
      </c>
      <c r="B49" s="9" t="s">
        <v>13</v>
      </c>
      <c r="C49" s="29">
        <v>0</v>
      </c>
      <c r="D49" s="30"/>
      <c r="E49" s="31"/>
      <c r="F49" s="3"/>
      <c r="G49" s="3"/>
      <c r="H49" s="3"/>
      <c r="I49" s="11"/>
    </row>
    <row r="50" spans="1:9" ht="34.5" customHeight="1" x14ac:dyDescent="0.25">
      <c r="A50" s="46" t="s">
        <v>10</v>
      </c>
      <c r="B50" s="8" t="s">
        <v>14</v>
      </c>
      <c r="C50" s="29">
        <v>0</v>
      </c>
      <c r="D50" s="30"/>
      <c r="E50" s="31"/>
      <c r="F50" s="3"/>
      <c r="G50" s="3"/>
      <c r="H50" s="3"/>
      <c r="I50" s="11"/>
    </row>
    <row r="51" spans="1:9" ht="16.5" thickBot="1" x14ac:dyDescent="0.3">
      <c r="A51" s="47"/>
      <c r="B51" s="10" t="s">
        <v>54</v>
      </c>
      <c r="C51" s="29">
        <v>0</v>
      </c>
      <c r="D51" s="30"/>
      <c r="E51" s="31"/>
      <c r="F51" s="3"/>
      <c r="G51" s="3"/>
      <c r="H51" s="3"/>
      <c r="I51" s="11"/>
    </row>
    <row r="52" spans="1:9" ht="61.5" customHeight="1" x14ac:dyDescent="0.25">
      <c r="A52" s="48" t="s">
        <v>11</v>
      </c>
      <c r="B52" s="8" t="s">
        <v>15</v>
      </c>
      <c r="C52" s="29">
        <v>0</v>
      </c>
      <c r="D52" s="30"/>
      <c r="E52" s="31"/>
      <c r="F52" s="3"/>
      <c r="G52" s="3"/>
      <c r="H52" s="3"/>
      <c r="I52" s="11"/>
    </row>
    <row r="53" spans="1:9" ht="55.5" customHeight="1" thickBot="1" x14ac:dyDescent="0.3">
      <c r="A53" s="49"/>
      <c r="B53" s="8" t="s">
        <v>16</v>
      </c>
      <c r="C53" s="29">
        <v>0</v>
      </c>
      <c r="D53" s="30"/>
      <c r="E53" s="31"/>
      <c r="F53" s="3"/>
      <c r="G53" s="3"/>
      <c r="H53" s="3"/>
      <c r="I53" s="11"/>
    </row>
    <row r="54" spans="1:9" ht="15.75" x14ac:dyDescent="0.25">
      <c r="A54" s="92" t="s">
        <v>12</v>
      </c>
      <c r="B54" s="4" t="s">
        <v>17</v>
      </c>
      <c r="C54" s="29">
        <v>0</v>
      </c>
      <c r="D54" s="30"/>
      <c r="E54" s="31"/>
      <c r="F54" s="3"/>
      <c r="G54" s="29"/>
      <c r="H54" s="30"/>
      <c r="I54" s="31"/>
    </row>
    <row r="55" spans="1:9" ht="16.5" thickBot="1" x14ac:dyDescent="0.3">
      <c r="A55" s="92"/>
      <c r="B55" s="5" t="s">
        <v>18</v>
      </c>
      <c r="C55" s="29">
        <v>0</v>
      </c>
      <c r="D55" s="30"/>
      <c r="E55" s="31"/>
      <c r="F55" s="3"/>
      <c r="G55" s="3"/>
      <c r="H55" s="3"/>
      <c r="I55" s="11"/>
    </row>
    <row r="56" spans="1:9" ht="15.75" x14ac:dyDescent="0.25">
      <c r="A56" s="93"/>
      <c r="B56" s="5" t="s">
        <v>19</v>
      </c>
      <c r="C56" s="29">
        <v>0</v>
      </c>
      <c r="D56" s="30"/>
      <c r="E56" s="31"/>
      <c r="F56" s="3"/>
      <c r="G56" s="3"/>
      <c r="H56" s="3"/>
      <c r="I56" s="11"/>
    </row>
    <row r="57" spans="1:9" x14ac:dyDescent="0.25">
      <c r="A57" s="39" t="s">
        <v>20</v>
      </c>
      <c r="B57" s="87"/>
      <c r="C57" s="87"/>
      <c r="D57" s="87"/>
      <c r="E57" s="87"/>
      <c r="F57" s="87"/>
      <c r="G57" s="87"/>
      <c r="H57" s="87"/>
      <c r="I57" s="88"/>
    </row>
    <row r="58" spans="1:9" x14ac:dyDescent="0.25">
      <c r="A58" s="89"/>
      <c r="B58" s="90"/>
      <c r="C58" s="90"/>
      <c r="D58" s="90"/>
      <c r="E58" s="90"/>
      <c r="F58" s="90"/>
      <c r="G58" s="90"/>
      <c r="H58" s="90"/>
      <c r="I58" s="91"/>
    </row>
    <row r="59" spans="1:9" ht="15" customHeight="1" x14ac:dyDescent="0.25">
      <c r="A59" s="77" t="s">
        <v>93</v>
      </c>
      <c r="B59" s="78"/>
      <c r="C59" s="79"/>
      <c r="D59" s="71" t="s">
        <v>94</v>
      </c>
      <c r="E59" s="72"/>
      <c r="F59" s="72"/>
      <c r="G59" s="72"/>
      <c r="H59" s="72"/>
      <c r="I59" s="72"/>
    </row>
    <row r="60" spans="1:9" x14ac:dyDescent="0.25">
      <c r="A60" s="80"/>
      <c r="B60" s="81"/>
      <c r="C60" s="82"/>
      <c r="D60" s="72"/>
      <c r="E60" s="72"/>
      <c r="F60" s="72"/>
      <c r="G60" s="72"/>
      <c r="H60" s="72"/>
      <c r="I60" s="72"/>
    </row>
    <row r="61" spans="1:9" x14ac:dyDescent="0.25">
      <c r="A61" s="80"/>
      <c r="B61" s="81"/>
      <c r="C61" s="82"/>
      <c r="D61" s="72"/>
      <c r="E61" s="72"/>
      <c r="F61" s="72"/>
      <c r="G61" s="72"/>
      <c r="H61" s="72"/>
      <c r="I61" s="72"/>
    </row>
    <row r="62" spans="1:9" x14ac:dyDescent="0.25">
      <c r="A62" s="80"/>
      <c r="B62" s="81"/>
      <c r="C62" s="82"/>
      <c r="D62" s="72"/>
      <c r="E62" s="72"/>
      <c r="F62" s="72"/>
      <c r="G62" s="72"/>
      <c r="H62" s="72"/>
      <c r="I62" s="72"/>
    </row>
    <row r="63" spans="1:9" x14ac:dyDescent="0.25">
      <c r="A63" s="80"/>
      <c r="B63" s="81"/>
      <c r="C63" s="82"/>
      <c r="D63" s="72"/>
      <c r="E63" s="72"/>
      <c r="F63" s="72"/>
      <c r="G63" s="72"/>
      <c r="H63" s="72"/>
      <c r="I63" s="72"/>
    </row>
    <row r="64" spans="1:9" x14ac:dyDescent="0.25">
      <c r="A64" s="80"/>
      <c r="B64" s="81"/>
      <c r="C64" s="82"/>
      <c r="D64" s="72"/>
      <c r="E64" s="72"/>
      <c r="F64" s="72"/>
      <c r="G64" s="72"/>
      <c r="H64" s="72"/>
      <c r="I64" s="72"/>
    </row>
    <row r="65" spans="1:9" ht="21" customHeight="1" x14ac:dyDescent="0.25">
      <c r="A65" s="83"/>
      <c r="B65" s="84"/>
      <c r="C65" s="85"/>
      <c r="D65" s="72"/>
      <c r="E65" s="72"/>
      <c r="F65" s="72"/>
      <c r="G65" s="72"/>
      <c r="H65" s="72"/>
      <c r="I65" s="72"/>
    </row>
    <row r="66" spans="1:9" ht="15" customHeight="1" x14ac:dyDescent="0.25">
      <c r="A66" s="77" t="s">
        <v>95</v>
      </c>
      <c r="B66" s="78"/>
      <c r="C66" s="79"/>
      <c r="D66" s="77" t="s">
        <v>96</v>
      </c>
      <c r="E66" s="78"/>
      <c r="F66" s="78"/>
      <c r="G66" s="78"/>
      <c r="H66" s="78"/>
      <c r="I66" s="79"/>
    </row>
    <row r="67" spans="1:9" ht="15" customHeight="1" x14ac:dyDescent="0.25">
      <c r="A67" s="80"/>
      <c r="B67" s="81"/>
      <c r="C67" s="82"/>
      <c r="D67" s="80"/>
      <c r="E67" s="81"/>
      <c r="F67" s="81"/>
      <c r="G67" s="81"/>
      <c r="H67" s="81"/>
      <c r="I67" s="82"/>
    </row>
    <row r="68" spans="1:9" ht="15" customHeight="1" x14ac:dyDescent="0.25">
      <c r="A68" s="80"/>
      <c r="B68" s="81"/>
      <c r="C68" s="82"/>
      <c r="D68" s="80"/>
      <c r="E68" s="81"/>
      <c r="F68" s="81"/>
      <c r="G68" s="81"/>
      <c r="H68" s="81"/>
      <c r="I68" s="82"/>
    </row>
    <row r="69" spans="1:9" ht="15" customHeight="1" x14ac:dyDescent="0.25">
      <c r="A69" s="80"/>
      <c r="B69" s="81"/>
      <c r="C69" s="82"/>
      <c r="D69" s="80"/>
      <c r="E69" s="81"/>
      <c r="F69" s="81"/>
      <c r="G69" s="81"/>
      <c r="H69" s="81"/>
      <c r="I69" s="82"/>
    </row>
    <row r="70" spans="1:9" ht="15" customHeight="1" x14ac:dyDescent="0.25">
      <c r="A70" s="80"/>
      <c r="B70" s="81"/>
      <c r="C70" s="82"/>
      <c r="D70" s="80"/>
      <c r="E70" s="81"/>
      <c r="F70" s="81"/>
      <c r="G70" s="81"/>
      <c r="H70" s="81"/>
      <c r="I70" s="82"/>
    </row>
    <row r="71" spans="1:9" ht="15" customHeight="1" x14ac:dyDescent="0.25">
      <c r="A71" s="80"/>
      <c r="B71" s="81"/>
      <c r="C71" s="82"/>
      <c r="D71" s="80"/>
      <c r="E71" s="81"/>
      <c r="F71" s="81"/>
      <c r="G71" s="81"/>
      <c r="H71" s="81"/>
      <c r="I71" s="82"/>
    </row>
    <row r="72" spans="1:9" ht="83.25" customHeight="1" x14ac:dyDescent="0.25">
      <c r="A72" s="83"/>
      <c r="B72" s="84"/>
      <c r="C72" s="85"/>
      <c r="D72" s="80"/>
      <c r="E72" s="81"/>
      <c r="F72" s="81"/>
      <c r="G72" s="81"/>
      <c r="H72" s="81"/>
      <c r="I72" s="82"/>
    </row>
    <row r="73" spans="1:9" x14ac:dyDescent="0.25">
      <c r="A73" s="62" t="s">
        <v>21</v>
      </c>
      <c r="B73" s="63"/>
      <c r="C73" s="63"/>
      <c r="D73" s="63"/>
      <c r="E73" s="63"/>
      <c r="F73" s="63"/>
      <c r="G73" s="63"/>
      <c r="H73" s="63"/>
      <c r="I73" s="64"/>
    </row>
    <row r="74" spans="1:9" x14ac:dyDescent="0.25">
      <c r="A74" s="65" t="s">
        <v>28</v>
      </c>
      <c r="B74" s="66"/>
      <c r="C74" s="66"/>
      <c r="D74" s="66"/>
      <c r="E74" s="66"/>
      <c r="F74" s="66"/>
      <c r="G74" s="66"/>
      <c r="H74" s="66"/>
      <c r="I74" s="67"/>
    </row>
    <row r="75" spans="1:9" x14ac:dyDescent="0.25">
      <c r="A75" s="68"/>
      <c r="B75" s="69"/>
      <c r="C75" s="69"/>
      <c r="D75" s="69"/>
      <c r="E75" s="69"/>
      <c r="F75" s="69"/>
      <c r="G75" s="69"/>
      <c r="H75" s="69"/>
      <c r="I75" s="70"/>
    </row>
    <row r="76" spans="1:9" x14ac:dyDescent="0.25">
      <c r="A76" s="21" t="s">
        <v>22</v>
      </c>
      <c r="B76" s="51"/>
      <c r="C76" s="52"/>
      <c r="D76" s="52"/>
      <c r="E76" s="52"/>
      <c r="F76" s="52"/>
      <c r="G76" s="52"/>
      <c r="H76" s="52"/>
      <c r="I76" s="53"/>
    </row>
    <row r="77" spans="1:9" x14ac:dyDescent="0.25">
      <c r="A77" s="21" t="s">
        <v>23</v>
      </c>
      <c r="B77" s="51"/>
      <c r="C77" s="52"/>
      <c r="D77" s="52"/>
      <c r="E77" s="52"/>
      <c r="F77" s="52"/>
      <c r="G77" s="52"/>
      <c r="H77" s="52"/>
      <c r="I77" s="53"/>
    </row>
    <row r="78" spans="1:9" x14ac:dyDescent="0.25">
      <c r="A78" s="27" t="s">
        <v>24</v>
      </c>
      <c r="B78" s="54" t="s">
        <v>29</v>
      </c>
      <c r="C78" s="55"/>
      <c r="D78" s="55"/>
      <c r="E78" s="55"/>
      <c r="F78" s="55"/>
      <c r="G78" s="55"/>
      <c r="H78" s="55"/>
      <c r="I78" s="56"/>
    </row>
    <row r="79" spans="1:9" x14ac:dyDescent="0.25">
      <c r="A79" s="57" t="s">
        <v>25</v>
      </c>
      <c r="B79" s="51"/>
      <c r="C79" s="52"/>
      <c r="D79" s="52"/>
      <c r="E79" s="52"/>
      <c r="F79" s="52"/>
      <c r="G79" s="52"/>
      <c r="H79" s="52"/>
      <c r="I79" s="53"/>
    </row>
    <row r="80" spans="1:9" ht="15.75" x14ac:dyDescent="0.25">
      <c r="A80" s="58"/>
      <c r="B80" s="59"/>
      <c r="C80" s="60"/>
      <c r="D80" s="60"/>
      <c r="E80" s="60"/>
      <c r="F80" s="60"/>
      <c r="G80" s="60"/>
      <c r="H80" s="60"/>
      <c r="I80" s="61"/>
    </row>
    <row r="81" spans="1:9" ht="15" customHeight="1" x14ac:dyDescent="0.25">
      <c r="A81" s="57" t="s">
        <v>26</v>
      </c>
      <c r="B81" s="73"/>
      <c r="C81" s="75"/>
      <c r="D81" s="86" t="s">
        <v>30</v>
      </c>
      <c r="E81" s="87"/>
      <c r="F81" s="88"/>
      <c r="G81" s="73"/>
      <c r="H81" s="74"/>
      <c r="I81" s="75"/>
    </row>
    <row r="82" spans="1:9" ht="15" customHeight="1" x14ac:dyDescent="0.25">
      <c r="A82" s="58"/>
      <c r="B82" s="32"/>
      <c r="C82" s="76"/>
      <c r="D82" s="89"/>
      <c r="E82" s="90"/>
      <c r="F82" s="91"/>
      <c r="G82" s="32"/>
      <c r="H82" s="33"/>
      <c r="I82" s="76"/>
    </row>
    <row r="83" spans="1:9" x14ac:dyDescent="0.25">
      <c r="A83" s="57" t="s">
        <v>27</v>
      </c>
      <c r="B83" s="73"/>
      <c r="C83" s="74"/>
      <c r="D83" s="86" t="s">
        <v>31</v>
      </c>
      <c r="E83" s="87"/>
      <c r="F83" s="88"/>
      <c r="G83" s="73"/>
      <c r="H83" s="74"/>
      <c r="I83" s="75"/>
    </row>
    <row r="84" spans="1:9" x14ac:dyDescent="0.25">
      <c r="A84" s="58"/>
      <c r="B84" s="32"/>
      <c r="C84" s="33"/>
      <c r="D84" s="89"/>
      <c r="E84" s="90"/>
      <c r="F84" s="91"/>
      <c r="G84" s="32"/>
      <c r="H84" s="33"/>
      <c r="I84" s="76"/>
    </row>
  </sheetData>
  <mergeCells count="95">
    <mergeCell ref="B2:K2"/>
    <mergeCell ref="A12:B12"/>
    <mergeCell ref="A13:A14"/>
    <mergeCell ref="A15:B16"/>
    <mergeCell ref="A17:B17"/>
    <mergeCell ref="A18:B18"/>
    <mergeCell ref="A19:B19"/>
    <mergeCell ref="A22:F22"/>
    <mergeCell ref="D25:F25"/>
    <mergeCell ref="C3:K3"/>
    <mergeCell ref="B4:K6"/>
    <mergeCell ref="A7:K9"/>
    <mergeCell ref="C10:K10"/>
    <mergeCell ref="A3:A6"/>
    <mergeCell ref="A10:B11"/>
    <mergeCell ref="A20:B20"/>
    <mergeCell ref="A21:B21"/>
    <mergeCell ref="A26:A31"/>
    <mergeCell ref="B26:C26"/>
    <mergeCell ref="B31:C31"/>
    <mergeCell ref="A32:A33"/>
    <mergeCell ref="B32:C32"/>
    <mergeCell ref="B33:C33"/>
    <mergeCell ref="A23:A25"/>
    <mergeCell ref="B23:C24"/>
    <mergeCell ref="D23:F24"/>
    <mergeCell ref="B25:C25"/>
    <mergeCell ref="B42:C42"/>
    <mergeCell ref="A43:A44"/>
    <mergeCell ref="B43:C43"/>
    <mergeCell ref="B44:C44"/>
    <mergeCell ref="D44:F44"/>
    <mergeCell ref="D38:F38"/>
    <mergeCell ref="D39:F39"/>
    <mergeCell ref="D40:F40"/>
    <mergeCell ref="D41:F41"/>
    <mergeCell ref="D42:F42"/>
    <mergeCell ref="D43:F43"/>
    <mergeCell ref="A34:A42"/>
    <mergeCell ref="B34:C34"/>
    <mergeCell ref="B35:C35"/>
    <mergeCell ref="B36:C36"/>
    <mergeCell ref="B37:C37"/>
    <mergeCell ref="B38:C38"/>
    <mergeCell ref="B39:C39"/>
    <mergeCell ref="B40:C40"/>
    <mergeCell ref="B41:C41"/>
    <mergeCell ref="A54:A56"/>
    <mergeCell ref="A57:I58"/>
    <mergeCell ref="D59:I65"/>
    <mergeCell ref="C55:E55"/>
    <mergeCell ref="C56:E56"/>
    <mergeCell ref="G54:I54"/>
    <mergeCell ref="A59:C65"/>
    <mergeCell ref="A83:A84"/>
    <mergeCell ref="B83:C84"/>
    <mergeCell ref="D83:F84"/>
    <mergeCell ref="G83:I84"/>
    <mergeCell ref="A81:A82"/>
    <mergeCell ref="D81:F82"/>
    <mergeCell ref="G81:I82"/>
    <mergeCell ref="B81:C82"/>
    <mergeCell ref="A66:C72"/>
    <mergeCell ref="D66:I72"/>
    <mergeCell ref="D26:F26"/>
    <mergeCell ref="D27:F27"/>
    <mergeCell ref="D28:F28"/>
    <mergeCell ref="D31:F31"/>
    <mergeCell ref="D32:F32"/>
    <mergeCell ref="B77:I77"/>
    <mergeCell ref="B78:I78"/>
    <mergeCell ref="A79:A80"/>
    <mergeCell ref="B79:I79"/>
    <mergeCell ref="B80:I80"/>
    <mergeCell ref="A73:I73"/>
    <mergeCell ref="A74:I75"/>
    <mergeCell ref="D33:F33"/>
    <mergeCell ref="D34:F34"/>
    <mergeCell ref="D35:F35"/>
    <mergeCell ref="D36:F36"/>
    <mergeCell ref="D37:F37"/>
    <mergeCell ref="C53:E53"/>
    <mergeCell ref="C54:E54"/>
    <mergeCell ref="B76:I76"/>
    <mergeCell ref="C49:E49"/>
    <mergeCell ref="C50:E50"/>
    <mergeCell ref="C51:E51"/>
    <mergeCell ref="C52:E52"/>
    <mergeCell ref="A45:I45"/>
    <mergeCell ref="A46:A48"/>
    <mergeCell ref="B46:B48"/>
    <mergeCell ref="C46:E47"/>
    <mergeCell ref="C48:E48"/>
    <mergeCell ref="A50:A51"/>
    <mergeCell ref="A52:A5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Behter Munafa Term Deposit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Hamza Tahir</dc:creator>
  <cp:lastModifiedBy>P.D. (CRBG) </cp:lastModifiedBy>
  <dcterms:created xsi:type="dcterms:W3CDTF">2021-01-15T05:38:07Z</dcterms:created>
  <dcterms:modified xsi:type="dcterms:W3CDTF">2026-01-23T12:10:36Z</dcterms:modified>
</cp:coreProperties>
</file>