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F492ECAC-BCD9-404F-B094-50CC6CEBB423}"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E15" i="1"/>
  <c r="H15" i="1"/>
  <c r="F15" i="1"/>
  <c r="D15" i="1"/>
  <c r="C15" i="1"/>
  <c r="I15" i="1" l="1"/>
</calcChain>
</file>

<file path=xl/sharedStrings.xml><?xml version="1.0" encoding="utf-8"?>
<sst xmlns="http://schemas.openxmlformats.org/spreadsheetml/2006/main" count="285" uniqueCount="81">
  <si>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</si>
  <si>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</si>
  <si>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</si>
  <si>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</si>
  <si>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</si>
  <si>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</si>
  <si>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</si>
  <si>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</si>
  <si>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</si>
  <si>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</si>
  <si>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</si>
  <si>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</si>
  <si>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</si>
  <si>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</si>
  <si>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</si>
  <si>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</si>
  <si>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</si>
  <si>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</si>
  <si>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</si>
  <si>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</si>
  <si>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</si>
  <si>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</si>
  <si>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</si>
  <si>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</si>
  <si>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</si>
  <si>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</si>
  <si>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</si>
  <si>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</si>
  <si>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</si>
  <si>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</si>
  <si>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</si>
  <si>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</si>
  <si>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</si>
  <si>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</si>
  <si>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</si>
  <si>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</si>
  <si>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</si>
  <si>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</si>
  <si>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</si>
  <si>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</si>
  <si>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</si>
  <si>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</si>
  <si>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</si>
  <si>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</si>
  <si>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t>
  </si>
  <si>
    <t>ویزا ڈیبٹ کارڈ کلاسک</t>
  </si>
  <si>
    <t>ڈپازٹ اکاؤنٹس  کے لیےضروری معلومات کا گوشوارہ</t>
  </si>
  <si>
    <t>ہاں</t>
  </si>
  <si>
    <t>ماہانہ</t>
  </si>
  <si>
    <t>ای میل</t>
  </si>
  <si>
    <t>میچورٹی</t>
  </si>
  <si>
    <t>الائیڈ اعتبار بہتر منافع سرٹیفیکیٹ ششماہی - ماہانہ منافع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</si>
  <si>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</si>
  <si>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</si>
  <si>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</si>
  <si>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</si>
  <si>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</si>
  <si>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</si>
  <si>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</si>
  <si>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</si>
  <si>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</si>
  <si>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</si>
  <si>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</si>
  <si>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بہتر منافع سرٹیفیکیٹ سہ ماہی  -ماہانہ منافع پر</t>
  </si>
  <si>
    <t>الائیڈ اعتبار بہتر منافع سرٹیفیکیٹ ششماہی  - میچورٹی  منافع پر</t>
  </si>
  <si>
    <t>الائیڈ اعتبار بہتر منافع سرٹیفیکیٹ سہ ماہی  - میچورٹی  منافع پر</t>
  </si>
  <si>
    <t>الائیڈ اعتبار بہتر منافع سرٹیفیکیٹ سالانہ  - میچورٹی  منافع پر</t>
  </si>
  <si>
    <t>الائیڈ اعتبار بہتر منافع سرٹیفیکیٹ سالانہ -  ماہانہ منافع پر</t>
  </si>
  <si>
    <t>الائیڈ اعتبار بہتر منافع سرٹیفیکیٹ
ماہانہ</t>
  </si>
  <si>
    <t>الائیڈ اعتبار بہتر منافع سرٹیفیکیٹ سہ ماہی  -ماہانہ منافع  پر</t>
  </si>
  <si>
    <t>بیرونِ  شہر</t>
  </si>
  <si>
    <t>ادائیگی رکوانا</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</si>
  <si>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</si>
  <si>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</si>
  <si>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</si>
  <si>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</si>
  <si>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t>ویزا پریمئیم  ڈیبٹ کارڈ</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</si>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</sst>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
      <sz val="9"/>
      <name val="Times New Roman"/>
      <family val="1"/>
    </font>
    <font>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8" fillId="0" borderId="0" applyNumberFormat="0" applyFill="0" applyBorder="0" applyAlignment="0" applyProtection="0"/>
    <xf numFmtId="9" fontId="14" fillId="0" borderId="0" applyFont="0" applyFill="0" applyBorder="0" applyAlignment="0" applyProtection="0"/>
  </cellStyleXfs>
  <cellXfs count="75">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5" xfId="0" applyFill="1" applyBorder="1"/>
    <xf numFmtId="0" fontId="0" fillId="2" borderId="9" xfId="0" applyFill="1" applyBorder="1"/>
    <xf numFmtId="0" fontId="0" fillId="2" borderId="7" xfId="0" applyFill="1" applyBorder="1"/>
    <xf numFmtId="0" fontId="0" fillId="2" borderId="10" xfId="0" applyFill="1" applyBorder="1"/>
    <xf numFmtId="0" fontId="3" fillId="2" borderId="1" xfId="0" applyFont="1" applyFill="1" applyBorder="1" applyAlignment="1">
      <alignment horizontal="right"/>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readingOrder="2"/>
    </xf>
    <xf numFmtId="10" fontId="11" fillId="2" borderId="1" xfId="2" applyNumberFormat="1" applyFont="1" applyFill="1" applyBorder="1" applyAlignment="1">
      <alignment horizontal="center" vertical="center"/>
    </xf>
    <xf numFmtId="2" fontId="13" fillId="2" borderId="1" xfId="0" applyNumberFormat="1" applyFont="1" applyFill="1" applyBorder="1" applyAlignment="1">
      <alignment horizontal="center" vertical="center" wrapText="1"/>
    </xf>
    <xf numFmtId="0" fontId="3" fillId="2" borderId="1" xfId="0" applyFont="1" applyFill="1" applyBorder="1" applyAlignment="1">
      <alignment horizontal="right" vertical="center"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4" xfId="0" applyFont="1" applyFill="1" applyBorder="1" applyAlignment="1">
      <alignment horizontal="right" vertical="center" wrapText="1" readingOrder="2"/>
    </xf>
    <xf numFmtId="0" fontId="2" fillId="2" borderId="1"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1" xfId="0" applyFont="1" applyFill="1" applyBorder="1" applyAlignment="1">
      <alignment horizontal="center" vertical="top"/>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1" fillId="0" borderId="0" xfId="0" applyFont="1" applyAlignment="1">
      <alignment vertical="center" wrapText="1"/>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2" fontId="13" fillId="2" borderId="2" xfId="0" applyNumberFormat="1" applyFont="1" applyFill="1" applyBorder="1" applyAlignment="1">
      <alignment horizontal="center" vertical="center" wrapText="1"/>
    </xf>
  </cellXfs>
  <cellStyles count="3">
    <cellStyle name="Hyperlink" xfId="1" builtinId="8"/>
    <cellStyle name="Normal" xfId="0" builtinId="0"/>
    <cellStyle name="Percent 17 2 2" xfId="2" xr:uid="{2DAE04CE-51BE-40AB-9D7B-01FCC11428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L58"/>
  <sheetViews>
    <sheetView showGridLines="0" tabSelected="1" zoomScaleNormal="100" workbookViewId="0">
      <selection activeCell="C7" sqref="C7:I7"/>
    </sheetView>
  </sheetViews>
  <sheetFormatPr defaultRowHeight="15" x14ac:dyDescent="0.25"/>
  <cols>
    <col min="1" max="1" width="12.28515625" customWidth="1"/>
    <col min="2" max="2" width="9.5703125" customWidth="1"/>
    <col min="3" max="4" width="21.7109375" customWidth="1"/>
    <col min="5" max="5" width="20.85546875" customWidth="1"/>
    <col min="6" max="6" width="21" customWidth="1"/>
    <col min="7" max="7" width="20.140625" customWidth="1"/>
    <col min="8" max="8" width="19.7109375" customWidth="1"/>
    <col min="9" max="9" width="21" customWidth="1"/>
    <col min="10" max="10" width="18.85546875" customWidth="1"/>
    <col min="11" max="11" width="26.7109375" customWidth="1"/>
  </cols>
  <sheetData>
    <row r="2" spans="3:11" ht="24" customHeight="1" x14ac:dyDescent="0.25">
      <c r="C2" s="32" t="s">
        <v>46</v>
      </c>
      <c r="D2" s="33"/>
      <c r="E2" s="33"/>
      <c r="F2" s="33"/>
      <c r="G2" s="33"/>
      <c r="H2" s="33"/>
      <c r="I2" s="33"/>
      <c r="J2" s="33"/>
      <c r="K2" s="34"/>
    </row>
    <row r="3" spans="3:11" ht="23.25" customHeight="1" x14ac:dyDescent="0.25">
      <c r="C3" s="68" t="s">
        <v>73</v>
      </c>
      <c r="D3" s="69"/>
      <c r="E3" s="69"/>
      <c r="F3" s="69"/>
      <c r="G3" s="69"/>
      <c r="H3" s="69"/>
      <c r="I3" s="70"/>
      <c r="J3" s="22" t="s">
        <v>0</v>
      </c>
      <c r="K3" s="36" t="s">
        <v>56</v>
      </c>
    </row>
    <row r="4" spans="3:11" ht="14.25" customHeight="1" x14ac:dyDescent="0.25">
      <c r="C4" s="71"/>
      <c r="D4" s="72"/>
      <c r="E4" s="72"/>
      <c r="F4" s="72"/>
      <c r="G4" s="72"/>
      <c r="H4" s="72"/>
      <c r="I4" s="73"/>
      <c r="J4" s="23"/>
      <c r="K4" s="36"/>
    </row>
    <row r="5" spans="3:11" ht="42" customHeight="1" x14ac:dyDescent="0.25">
      <c r="C5" s="37" t="s">
        <v>55</v>
      </c>
      <c r="D5" s="38"/>
      <c r="E5" s="38"/>
      <c r="F5" s="38"/>
      <c r="G5" s="38"/>
      <c r="H5" s="38"/>
      <c r="I5" s="38"/>
      <c r="J5" s="39"/>
      <c r="K5" s="36"/>
    </row>
    <row r="6" spans="3:11" ht="31.5" customHeight="1" x14ac:dyDescent="0.25">
      <c r="C6" s="40" t="s">
        <v>57</v>
      </c>
      <c r="D6" s="41"/>
      <c r="E6" s="41"/>
      <c r="F6" s="41"/>
      <c r="G6" s="41"/>
      <c r="H6" s="41"/>
      <c r="I6" s="41"/>
      <c r="J6" s="41"/>
      <c r="K6" s="42"/>
    </row>
    <row r="7" spans="3:11" ht="23.25" x14ac:dyDescent="0.25">
      <c r="C7" s="32" t="s">
        <v>42</v>
      </c>
      <c r="D7" s="33"/>
      <c r="E7" s="33"/>
      <c r="F7" s="33"/>
      <c r="G7" s="33"/>
      <c r="H7" s="33"/>
      <c r="I7" s="34"/>
      <c r="J7" s="43" t="s">
        <v>1</v>
      </c>
      <c r="K7" s="44"/>
    </row>
    <row r="8" spans="3:11" ht="68.25" customHeight="1" x14ac:dyDescent="0.25">
      <c r="C8" s="17" t="s">
        <v>67</v>
      </c>
      <c r="D8" s="17" t="s">
        <v>66</v>
      </c>
      <c r="E8" s="17" t="s">
        <v>51</v>
      </c>
      <c r="F8" s="17" t="s">
        <v>64</v>
      </c>
      <c r="G8" s="17" t="s">
        <v>63</v>
      </c>
      <c r="H8" s="17" t="s">
        <v>65</v>
      </c>
      <c r="I8" s="17" t="s">
        <v>68</v>
      </c>
      <c r="J8" s="45"/>
      <c r="K8" s="46"/>
    </row>
    <row r="9" spans="3:11" ht="24" customHeight="1" x14ac:dyDescent="0.25">
      <c r="C9" s="21" t="s">
        <v>43</v>
      </c>
      <c r="D9" s="21"/>
      <c r="E9" s="21"/>
      <c r="F9" s="21" t="s">
        <v>43</v>
      </c>
      <c r="G9" s="21"/>
      <c r="H9" s="21" t="s">
        <v>43</v>
      </c>
      <c r="I9" s="21" t="s">
        <v>43</v>
      </c>
      <c r="J9" s="31" t="s">
        <v>2</v>
      </c>
      <c r="K9" s="31"/>
    </row>
    <row r="10" spans="3:11" ht="15.75" customHeight="1" x14ac:dyDescent="0.25">
      <c r="C10" s="21" t="s">
        <v>72</v>
      </c>
      <c r="D10" s="21" t="s">
        <v>72</v>
      </c>
      <c r="E10" s="21" t="s">
        <v>72</v>
      </c>
      <c r="F10" s="21" t="s">
        <v>72</v>
      </c>
      <c r="G10" s="21" t="s">
        <v>72</v>
      </c>
      <c r="H10" s="21" t="s">
        <v>72</v>
      </c>
      <c r="I10" s="21" t="s">
        <v>72</v>
      </c>
      <c r="J10" s="35" t="s">
        <v>3</v>
      </c>
      <c r="K10" s="35"/>
    </row>
    <row r="11" spans="3:11" ht="22.5" customHeight="1" x14ac:dyDescent="0.25">
      <c r="C11" s="22" t="s">
        <v>47</v>
      </c>
      <c r="D11" s="22" t="s">
        <v>47</v>
      </c>
      <c r="E11" s="22" t="s">
        <v>47</v>
      </c>
      <c r="F11" s="22" t="s">
        <v>47</v>
      </c>
      <c r="G11" s="22" t="s">
        <v>47</v>
      </c>
      <c r="H11" s="24" t="s">
        <v>47</v>
      </c>
      <c r="I11" s="24" t="s">
        <v>47</v>
      </c>
      <c r="J11" s="26" t="s">
        <v>58</v>
      </c>
      <c r="K11" s="27"/>
    </row>
    <row r="12" spans="3:11" ht="21.75" customHeight="1" x14ac:dyDescent="0.25">
      <c r="C12" s="23"/>
      <c r="D12" s="23"/>
      <c r="E12" s="23"/>
      <c r="F12" s="23"/>
      <c r="G12" s="23"/>
      <c r="H12" s="24"/>
      <c r="I12" s="24"/>
      <c r="J12" s="28"/>
      <c r="K12" s="29"/>
    </row>
    <row r="13" spans="3:11" ht="17.25" customHeight="1" x14ac:dyDescent="0.25">
      <c r="C13" s="12">
        <v>7.6499999999999999E-2</v>
      </c>
      <c r="D13" s="12">
        <v>8.0100000000000005E-2</v>
      </c>
      <c r="E13" s="12">
        <v>7.4999999999999997E-2</v>
      </c>
      <c r="F13" s="12">
        <v>7.6499999999999999E-2</v>
      </c>
      <c r="G13" s="12">
        <v>7.4399999999999994E-2</v>
      </c>
      <c r="H13" s="12">
        <v>7.4999999999999997E-2</v>
      </c>
      <c r="I13" s="12">
        <v>6.9900000000000004E-2</v>
      </c>
      <c r="J13" s="30" t="s">
        <v>4</v>
      </c>
      <c r="K13" s="31"/>
    </row>
    <row r="14" spans="3:11" ht="23.25" customHeight="1" x14ac:dyDescent="0.25">
      <c r="C14" s="15" t="s">
        <v>50</v>
      </c>
      <c r="D14" s="15" t="s">
        <v>48</v>
      </c>
      <c r="E14" s="15" t="s">
        <v>48</v>
      </c>
      <c r="F14" s="15" t="s">
        <v>50</v>
      </c>
      <c r="G14" s="15" t="s">
        <v>48</v>
      </c>
      <c r="H14" s="15" t="s">
        <v>50</v>
      </c>
      <c r="I14" s="15" t="s">
        <v>50</v>
      </c>
      <c r="J14" s="31" t="s">
        <v>5</v>
      </c>
      <c r="K14" s="31"/>
    </row>
    <row r="15" spans="3:11" ht="19.5" customHeight="1" x14ac:dyDescent="0.25">
      <c r="C15" s="74">
        <f>(1000*C13)/12</f>
        <v>6.375</v>
      </c>
      <c r="D15" s="74">
        <f>(1000*D13)/1</f>
        <v>80.100000000000009</v>
      </c>
      <c r="E15" s="13">
        <f>(1000*E13)/12</f>
        <v>6.25</v>
      </c>
      <c r="F15" s="13">
        <f>(1000*F13)/2</f>
        <v>38.25</v>
      </c>
      <c r="G15" s="13">
        <f>(1000*G13)/12</f>
        <v>6.1999999999999993</v>
      </c>
      <c r="H15" s="13">
        <f>(1000*H13)/4</f>
        <v>18.75</v>
      </c>
      <c r="I15" s="13">
        <f>(1000*I13)/12</f>
        <v>5.8250000000000002</v>
      </c>
      <c r="J15" s="30" t="s">
        <v>6</v>
      </c>
      <c r="K15" s="31"/>
    </row>
    <row r="16" spans="3:11" ht="22.5" customHeight="1" x14ac:dyDescent="0.25">
      <c r="C16" s="16" t="s">
        <v>44</v>
      </c>
      <c r="D16" s="16" t="s">
        <v>44</v>
      </c>
      <c r="E16" s="16" t="s">
        <v>44</v>
      </c>
      <c r="F16" s="16" t="s">
        <v>44</v>
      </c>
      <c r="G16" s="16" t="s">
        <v>44</v>
      </c>
      <c r="H16" s="16" t="s">
        <v>44</v>
      </c>
      <c r="I16" s="16" t="s">
        <v>44</v>
      </c>
      <c r="J16" s="31" t="s">
        <v>7</v>
      </c>
      <c r="K16" s="31"/>
    </row>
    <row r="17" spans="3:11" ht="42.75" customHeight="1" x14ac:dyDescent="0.25">
      <c r="C17" s="52" t="s">
        <v>54</v>
      </c>
      <c r="D17" s="53"/>
      <c r="E17" s="53"/>
      <c r="F17" s="53"/>
      <c r="G17" s="53"/>
      <c r="H17" s="53"/>
      <c r="I17" s="53"/>
      <c r="J17" s="53"/>
      <c r="K17" s="54"/>
    </row>
    <row r="18" spans="3:11" ht="21.75" customHeight="1" x14ac:dyDescent="0.25">
      <c r="C18" s="32" t="s">
        <v>42</v>
      </c>
      <c r="D18" s="33"/>
      <c r="E18" s="33"/>
      <c r="F18" s="33"/>
      <c r="G18" s="33"/>
      <c r="H18" s="33"/>
      <c r="I18" s="34"/>
      <c r="J18" s="48" t="s">
        <v>8</v>
      </c>
      <c r="K18" s="48" t="s">
        <v>9</v>
      </c>
    </row>
    <row r="19" spans="3:11" ht="46.5" x14ac:dyDescent="0.25">
      <c r="C19" s="17" t="s">
        <v>67</v>
      </c>
      <c r="D19" s="17" t="s">
        <v>66</v>
      </c>
      <c r="E19" s="17" t="s">
        <v>51</v>
      </c>
      <c r="F19" s="17" t="s">
        <v>64</v>
      </c>
      <c r="G19" s="17" t="s">
        <v>69</v>
      </c>
      <c r="H19" s="10" t="s">
        <v>65</v>
      </c>
      <c r="I19" s="17" t="s">
        <v>68</v>
      </c>
      <c r="J19" s="49"/>
      <c r="K19" s="49"/>
    </row>
    <row r="20" spans="3:11" ht="20.25" customHeight="1" x14ac:dyDescent="0.25">
      <c r="C20" s="21" t="s">
        <v>44</v>
      </c>
      <c r="D20" s="21" t="s">
        <v>44</v>
      </c>
      <c r="E20" s="21" t="s">
        <v>44</v>
      </c>
      <c r="F20" s="21" t="s">
        <v>44</v>
      </c>
      <c r="G20" s="21" t="s">
        <v>44</v>
      </c>
      <c r="H20" s="21" t="s">
        <v>44</v>
      </c>
      <c r="I20" s="21" t="s">
        <v>44</v>
      </c>
      <c r="J20" s="21" t="s">
        <v>10</v>
      </c>
      <c r="K20" s="25" t="s">
        <v>11</v>
      </c>
    </row>
    <row r="21" spans="3:11" ht="17.25" customHeight="1" x14ac:dyDescent="0.25">
      <c r="C21" s="21" t="s">
        <v>44</v>
      </c>
      <c r="D21" s="21" t="s">
        <v>44</v>
      </c>
      <c r="E21" s="21" t="s">
        <v>44</v>
      </c>
      <c r="F21" s="21" t="s">
        <v>44</v>
      </c>
      <c r="G21" s="21" t="s">
        <v>44</v>
      </c>
      <c r="H21" s="21" t="s">
        <v>44</v>
      </c>
      <c r="I21" s="21" t="s">
        <v>44</v>
      </c>
      <c r="J21" s="21" t="s">
        <v>12</v>
      </c>
      <c r="K21" s="25"/>
    </row>
    <row r="22" spans="3:11" ht="46.5" x14ac:dyDescent="0.25">
      <c r="C22" s="21" t="s">
        <v>44</v>
      </c>
      <c r="D22" s="21" t="s">
        <v>44</v>
      </c>
      <c r="E22" s="21" t="s">
        <v>44</v>
      </c>
      <c r="F22" s="21" t="s">
        <v>44</v>
      </c>
      <c r="G22" s="21" t="s">
        <v>44</v>
      </c>
      <c r="H22" s="21" t="s">
        <v>44</v>
      </c>
      <c r="I22" s="21" t="s">
        <v>44</v>
      </c>
      <c r="J22" s="21" t="s">
        <v>74</v>
      </c>
      <c r="K22" s="25"/>
    </row>
    <row r="23" spans="3:11" ht="46.5" x14ac:dyDescent="0.25">
      <c r="C23" s="21" t="s">
        <v>44</v>
      </c>
      <c r="D23" s="21" t="s">
        <v>44</v>
      </c>
      <c r="E23" s="21" t="s">
        <v>44</v>
      </c>
      <c r="F23" s="21" t="s">
        <v>44</v>
      </c>
      <c r="G23" s="21" t="s">
        <v>44</v>
      </c>
      <c r="H23" s="21" t="s">
        <v>44</v>
      </c>
      <c r="I23" s="21" t="s">
        <v>44</v>
      </c>
      <c r="J23" s="21" t="s">
        <v>75</v>
      </c>
      <c r="K23" s="25"/>
    </row>
    <row r="24" spans="3:11" ht="46.5" x14ac:dyDescent="0.25">
      <c r="C24" s="21" t="s">
        <v>44</v>
      </c>
      <c r="D24" s="21" t="s">
        <v>44</v>
      </c>
      <c r="E24" s="21" t="s">
        <v>44</v>
      </c>
      <c r="F24" s="21" t="s">
        <v>44</v>
      </c>
      <c r="G24" s="21" t="s">
        <v>44</v>
      </c>
      <c r="H24" s="21" t="s">
        <v>44</v>
      </c>
      <c r="I24" s="21" t="s">
        <v>44</v>
      </c>
      <c r="J24" s="21" t="s">
        <v>13</v>
      </c>
      <c r="K24" s="25"/>
    </row>
    <row r="25" spans="3:11" ht="23.25" x14ac:dyDescent="0.25">
      <c r="C25" s="21" t="s">
        <v>44</v>
      </c>
      <c r="D25" s="21" t="s">
        <v>44</v>
      </c>
      <c r="E25" s="21" t="s">
        <v>44</v>
      </c>
      <c r="F25" s="21" t="s">
        <v>44</v>
      </c>
      <c r="G25" s="21" t="s">
        <v>44</v>
      </c>
      <c r="H25" s="21" t="s">
        <v>44</v>
      </c>
      <c r="I25" s="21" t="s">
        <v>44</v>
      </c>
      <c r="J25" s="21" t="s">
        <v>14</v>
      </c>
      <c r="K25" s="48" t="s">
        <v>15</v>
      </c>
    </row>
    <row r="26" spans="3:11" ht="23.25" x14ac:dyDescent="0.25">
      <c r="C26" s="21" t="s">
        <v>44</v>
      </c>
      <c r="D26" s="21" t="s">
        <v>44</v>
      </c>
      <c r="E26" s="21" t="s">
        <v>44</v>
      </c>
      <c r="F26" s="21" t="s">
        <v>44</v>
      </c>
      <c r="G26" s="21" t="s">
        <v>44</v>
      </c>
      <c r="H26" s="21" t="s">
        <v>44</v>
      </c>
      <c r="I26" s="21" t="s">
        <v>44</v>
      </c>
      <c r="J26" s="21" t="s">
        <v>17</v>
      </c>
      <c r="K26" s="50"/>
    </row>
    <row r="27" spans="3:11" ht="42.75" customHeight="1" x14ac:dyDescent="0.25">
      <c r="C27" s="21" t="s">
        <v>44</v>
      </c>
      <c r="D27" s="21" t="s">
        <v>44</v>
      </c>
      <c r="E27" s="21" t="s">
        <v>44</v>
      </c>
      <c r="F27" s="21" t="s">
        <v>44</v>
      </c>
      <c r="G27" s="21" t="s">
        <v>44</v>
      </c>
      <c r="H27" s="21" t="s">
        <v>44</v>
      </c>
      <c r="I27" s="21" t="s">
        <v>44</v>
      </c>
      <c r="J27" s="21" t="s">
        <v>45</v>
      </c>
      <c r="K27" s="25" t="s">
        <v>18</v>
      </c>
    </row>
    <row r="28" spans="3:11" ht="46.5" x14ac:dyDescent="0.25">
      <c r="C28" s="21" t="s">
        <v>44</v>
      </c>
      <c r="D28" s="21" t="s">
        <v>44</v>
      </c>
      <c r="E28" s="21" t="s">
        <v>44</v>
      </c>
      <c r="F28" s="21" t="s">
        <v>44</v>
      </c>
      <c r="G28" s="21" t="s">
        <v>44</v>
      </c>
      <c r="H28" s="21" t="s">
        <v>44</v>
      </c>
      <c r="I28" s="21" t="s">
        <v>44</v>
      </c>
      <c r="J28" s="11" t="s">
        <v>59</v>
      </c>
      <c r="K28" s="25"/>
    </row>
    <row r="29" spans="3:11" ht="23.25" x14ac:dyDescent="0.25">
      <c r="C29" s="21" t="s">
        <v>44</v>
      </c>
      <c r="D29" s="21" t="s">
        <v>44</v>
      </c>
      <c r="E29" s="21" t="s">
        <v>44</v>
      </c>
      <c r="F29" s="21" t="s">
        <v>44</v>
      </c>
      <c r="G29" s="21" t="s">
        <v>44</v>
      </c>
      <c r="H29" s="21" t="s">
        <v>44</v>
      </c>
      <c r="I29" s="21" t="s">
        <v>44</v>
      </c>
      <c r="J29" s="21" t="s">
        <v>76</v>
      </c>
      <c r="K29" s="25"/>
    </row>
    <row r="30" spans="3:11" ht="46.5" x14ac:dyDescent="0.25">
      <c r="C30" s="21" t="s">
        <v>44</v>
      </c>
      <c r="D30" s="21" t="s">
        <v>44</v>
      </c>
      <c r="E30" s="21" t="s">
        <v>44</v>
      </c>
      <c r="F30" s="21" t="s">
        <v>44</v>
      </c>
      <c r="G30" s="21" t="s">
        <v>44</v>
      </c>
      <c r="H30" s="21" t="s">
        <v>44</v>
      </c>
      <c r="I30" s="21" t="s">
        <v>44</v>
      </c>
      <c r="J30" s="21" t="s">
        <v>52</v>
      </c>
      <c r="K30" s="25"/>
    </row>
    <row r="31" spans="3:11" ht="46.5" x14ac:dyDescent="0.25">
      <c r="C31" s="21" t="s">
        <v>44</v>
      </c>
      <c r="D31" s="21" t="s">
        <v>44</v>
      </c>
      <c r="E31" s="21" t="s">
        <v>44</v>
      </c>
      <c r="F31" s="21" t="s">
        <v>44</v>
      </c>
      <c r="G31" s="21" t="s">
        <v>44</v>
      </c>
      <c r="H31" s="21" t="s">
        <v>44</v>
      </c>
      <c r="I31" s="21" t="s">
        <v>44</v>
      </c>
      <c r="J31" s="11" t="s">
        <v>60</v>
      </c>
      <c r="K31" s="25"/>
    </row>
    <row r="32" spans="3:11" ht="46.5" x14ac:dyDescent="0.25">
      <c r="C32" s="21" t="s">
        <v>44</v>
      </c>
      <c r="D32" s="21" t="s">
        <v>44</v>
      </c>
      <c r="E32" s="21" t="s">
        <v>44</v>
      </c>
      <c r="F32" s="21" t="s">
        <v>44</v>
      </c>
      <c r="G32" s="21" t="s">
        <v>44</v>
      </c>
      <c r="H32" s="21" t="s">
        <v>44</v>
      </c>
      <c r="I32" s="21" t="s">
        <v>44</v>
      </c>
      <c r="J32" s="21" t="s">
        <v>53</v>
      </c>
      <c r="K32" s="25"/>
    </row>
    <row r="33" spans="3:12" ht="23.25" x14ac:dyDescent="0.25">
      <c r="C33" s="21" t="s">
        <v>44</v>
      </c>
      <c r="D33" s="21" t="s">
        <v>44</v>
      </c>
      <c r="E33" s="21" t="s">
        <v>44</v>
      </c>
      <c r="F33" s="21" t="s">
        <v>44</v>
      </c>
      <c r="G33" s="21" t="s">
        <v>44</v>
      </c>
      <c r="H33" s="21" t="s">
        <v>44</v>
      </c>
      <c r="I33" s="21" t="s">
        <v>44</v>
      </c>
      <c r="J33" s="2" t="s">
        <v>20</v>
      </c>
      <c r="K33" s="25" t="s">
        <v>21</v>
      </c>
    </row>
    <row r="34" spans="3:12" ht="23.25" x14ac:dyDescent="0.25">
      <c r="C34" s="21" t="s">
        <v>44</v>
      </c>
      <c r="D34" s="21" t="s">
        <v>44</v>
      </c>
      <c r="E34" s="21" t="s">
        <v>44</v>
      </c>
      <c r="F34" s="21" t="s">
        <v>44</v>
      </c>
      <c r="G34" s="21" t="s">
        <v>44</v>
      </c>
      <c r="H34" s="21" t="s">
        <v>44</v>
      </c>
      <c r="I34" s="21" t="s">
        <v>44</v>
      </c>
      <c r="J34" s="14" t="s">
        <v>71</v>
      </c>
      <c r="K34" s="25"/>
    </row>
    <row r="35" spans="3:12" ht="14.25" customHeight="1" x14ac:dyDescent="0.25">
      <c r="C35" s="5"/>
      <c r="D35" s="6"/>
      <c r="E35" s="6"/>
      <c r="F35" s="6"/>
      <c r="G35" s="6"/>
      <c r="H35" s="6"/>
      <c r="I35" s="3"/>
      <c r="J35" s="3"/>
      <c r="K35" s="19"/>
      <c r="L35" s="51"/>
    </row>
    <row r="36" spans="3:12" ht="12.75" customHeight="1" x14ac:dyDescent="0.25">
      <c r="C36" s="7"/>
      <c r="D36" s="8"/>
      <c r="E36" s="8"/>
      <c r="F36" s="8"/>
      <c r="G36" s="8"/>
      <c r="H36" s="8"/>
      <c r="I36" s="8"/>
      <c r="J36" s="8"/>
      <c r="K36" s="20"/>
      <c r="L36" s="51"/>
    </row>
    <row r="37" spans="3:12" ht="26.25" customHeight="1" x14ac:dyDescent="0.25">
      <c r="C37" s="25" t="s">
        <v>42</v>
      </c>
      <c r="D37" s="25"/>
      <c r="E37" s="25"/>
      <c r="F37" s="25"/>
      <c r="G37" s="25"/>
      <c r="H37" s="25"/>
      <c r="I37" s="25"/>
      <c r="J37" s="25" t="s">
        <v>8</v>
      </c>
      <c r="K37" s="25" t="s">
        <v>9</v>
      </c>
      <c r="L37" s="1"/>
    </row>
    <row r="38" spans="3:12" ht="67.5" customHeight="1" x14ac:dyDescent="0.25">
      <c r="C38" s="17" t="s">
        <v>67</v>
      </c>
      <c r="D38" s="17" t="s">
        <v>66</v>
      </c>
      <c r="E38" s="17" t="s">
        <v>51</v>
      </c>
      <c r="F38" s="17" t="s">
        <v>64</v>
      </c>
      <c r="G38" s="17" t="s">
        <v>69</v>
      </c>
      <c r="H38" s="17" t="s">
        <v>65</v>
      </c>
      <c r="I38" s="17" t="s">
        <v>68</v>
      </c>
      <c r="J38" s="25"/>
      <c r="K38" s="25"/>
      <c r="L38" s="1"/>
    </row>
    <row r="39" spans="3:12" ht="23.25" x14ac:dyDescent="0.25">
      <c r="C39" s="21" t="s">
        <v>44</v>
      </c>
      <c r="D39" s="21" t="s">
        <v>44</v>
      </c>
      <c r="E39" s="21" t="s">
        <v>44</v>
      </c>
      <c r="F39" s="21" t="s">
        <v>44</v>
      </c>
      <c r="G39" s="21" t="s">
        <v>44</v>
      </c>
      <c r="H39" s="21" t="s">
        <v>44</v>
      </c>
      <c r="I39" s="21" t="s">
        <v>44</v>
      </c>
      <c r="J39" s="14" t="s">
        <v>23</v>
      </c>
      <c r="K39" s="18" t="s">
        <v>22</v>
      </c>
      <c r="L39" s="1"/>
    </row>
    <row r="40" spans="3:12" ht="23.25" x14ac:dyDescent="0.25">
      <c r="C40" s="21" t="s">
        <v>44</v>
      </c>
      <c r="D40" s="21" t="s">
        <v>44</v>
      </c>
      <c r="E40" s="21" t="s">
        <v>44</v>
      </c>
      <c r="F40" s="21" t="s">
        <v>44</v>
      </c>
      <c r="G40" s="21" t="s">
        <v>44</v>
      </c>
      <c r="H40" s="21" t="s">
        <v>44</v>
      </c>
      <c r="I40" s="21" t="s">
        <v>44</v>
      </c>
      <c r="J40" s="14" t="s">
        <v>25</v>
      </c>
      <c r="K40" s="25" t="s">
        <v>24</v>
      </c>
      <c r="L40" s="1"/>
    </row>
    <row r="41" spans="3:12" ht="23.25" x14ac:dyDescent="0.25">
      <c r="C41" s="21" t="s">
        <v>44</v>
      </c>
      <c r="D41" s="21" t="s">
        <v>44</v>
      </c>
      <c r="E41" s="21" t="s">
        <v>44</v>
      </c>
      <c r="F41" s="21" t="s">
        <v>44</v>
      </c>
      <c r="G41" s="21" t="s">
        <v>44</v>
      </c>
      <c r="H41" s="21" t="s">
        <v>44</v>
      </c>
      <c r="I41" s="21" t="s">
        <v>44</v>
      </c>
      <c r="J41" s="14" t="s">
        <v>19</v>
      </c>
      <c r="K41" s="25"/>
      <c r="L41" s="1"/>
    </row>
    <row r="42" spans="3:12" ht="46.5" x14ac:dyDescent="0.25">
      <c r="C42" s="21" t="s">
        <v>44</v>
      </c>
      <c r="D42" s="21" t="s">
        <v>44</v>
      </c>
      <c r="E42" s="21" t="s">
        <v>44</v>
      </c>
      <c r="F42" s="21" t="s">
        <v>44</v>
      </c>
      <c r="G42" s="21" t="s">
        <v>44</v>
      </c>
      <c r="H42" s="21" t="s">
        <v>44</v>
      </c>
      <c r="I42" s="21" t="s">
        <v>44</v>
      </c>
      <c r="J42" s="14" t="s">
        <v>27</v>
      </c>
      <c r="K42" s="48" t="s">
        <v>26</v>
      </c>
      <c r="L42" s="1"/>
    </row>
    <row r="43" spans="3:12" ht="46.5" x14ac:dyDescent="0.25">
      <c r="C43" s="21" t="s">
        <v>44</v>
      </c>
      <c r="D43" s="21" t="s">
        <v>44</v>
      </c>
      <c r="E43" s="21" t="s">
        <v>44</v>
      </c>
      <c r="F43" s="21" t="s">
        <v>44</v>
      </c>
      <c r="G43" s="21" t="s">
        <v>44</v>
      </c>
      <c r="H43" s="21" t="s">
        <v>44</v>
      </c>
      <c r="I43" s="21" t="s">
        <v>44</v>
      </c>
      <c r="J43" s="14" t="s">
        <v>28</v>
      </c>
      <c r="K43" s="50"/>
      <c r="L43" s="1"/>
    </row>
    <row r="44" spans="3:12" ht="18" customHeight="1" x14ac:dyDescent="0.25">
      <c r="C44" s="21" t="s">
        <v>44</v>
      </c>
      <c r="D44" s="21" t="s">
        <v>44</v>
      </c>
      <c r="E44" s="21" t="s">
        <v>44</v>
      </c>
      <c r="F44" s="21" t="s">
        <v>44</v>
      </c>
      <c r="G44" s="21" t="s">
        <v>44</v>
      </c>
      <c r="H44" s="21" t="s">
        <v>44</v>
      </c>
      <c r="I44" s="21" t="s">
        <v>44</v>
      </c>
      <c r="J44" s="14" t="s">
        <v>29</v>
      </c>
      <c r="K44" s="48" t="s">
        <v>16</v>
      </c>
      <c r="L44" s="1"/>
    </row>
    <row r="45" spans="3:12" ht="19.5" customHeight="1" x14ac:dyDescent="0.25">
      <c r="C45" s="21" t="s">
        <v>44</v>
      </c>
      <c r="D45" s="21" t="s">
        <v>44</v>
      </c>
      <c r="E45" s="21" t="s">
        <v>44</v>
      </c>
      <c r="F45" s="21" t="s">
        <v>44</v>
      </c>
      <c r="G45" s="21" t="s">
        <v>44</v>
      </c>
      <c r="H45" s="21" t="s">
        <v>44</v>
      </c>
      <c r="I45" s="21" t="s">
        <v>44</v>
      </c>
      <c r="J45" s="14" t="s">
        <v>70</v>
      </c>
      <c r="K45" s="49"/>
      <c r="L45" s="1"/>
    </row>
    <row r="46" spans="3:12" ht="24" customHeight="1" x14ac:dyDescent="0.25">
      <c r="C46" s="21" t="s">
        <v>44</v>
      </c>
      <c r="D46" s="21" t="s">
        <v>44</v>
      </c>
      <c r="E46" s="21" t="s">
        <v>44</v>
      </c>
      <c r="F46" s="21" t="s">
        <v>44</v>
      </c>
      <c r="G46" s="21" t="s">
        <v>44</v>
      </c>
      <c r="H46" s="21" t="s">
        <v>44</v>
      </c>
      <c r="I46" s="21" t="s">
        <v>44</v>
      </c>
      <c r="J46" s="14" t="s">
        <v>30</v>
      </c>
      <c r="K46" s="50"/>
      <c r="L46" s="1"/>
    </row>
    <row r="47" spans="3:12" ht="29.25" customHeight="1" x14ac:dyDescent="0.25">
      <c r="C47" s="47" t="s">
        <v>31</v>
      </c>
      <c r="D47" s="47"/>
      <c r="E47" s="47"/>
      <c r="F47" s="47"/>
      <c r="G47" s="47"/>
      <c r="H47" s="47"/>
      <c r="I47" s="47"/>
      <c r="J47" s="47"/>
      <c r="K47" s="47"/>
    </row>
    <row r="48" spans="3:12" ht="131.25" customHeight="1" x14ac:dyDescent="0.25">
      <c r="C48" s="36" t="s">
        <v>80</v>
      </c>
      <c r="D48" s="36"/>
      <c r="E48" s="36"/>
      <c r="F48" s="36"/>
      <c r="G48" s="36"/>
      <c r="H48" s="36"/>
      <c r="I48" s="58" t="s">
        <v>78</v>
      </c>
      <c r="J48" s="58"/>
      <c r="K48" s="58"/>
    </row>
    <row r="49" spans="3:12" ht="250.5" customHeight="1" x14ac:dyDescent="0.25">
      <c r="C49" s="36" t="s">
        <v>77</v>
      </c>
      <c r="D49" s="36"/>
      <c r="E49" s="36"/>
      <c r="F49" s="36"/>
      <c r="G49" s="36"/>
      <c r="H49" s="36"/>
      <c r="I49" s="58" t="s">
        <v>79</v>
      </c>
      <c r="J49" s="58"/>
      <c r="K49" s="58"/>
    </row>
    <row r="50" spans="3:12" ht="27.75" customHeight="1" x14ac:dyDescent="0.25">
      <c r="C50" s="57" t="s">
        <v>61</v>
      </c>
      <c r="D50" s="58"/>
      <c r="E50" s="58"/>
      <c r="F50" s="58"/>
      <c r="G50" s="58"/>
      <c r="H50" s="58"/>
      <c r="I50" s="58"/>
      <c r="J50" s="58"/>
      <c r="K50" s="59"/>
    </row>
    <row r="51" spans="3:12" ht="18.75" customHeight="1" x14ac:dyDescent="0.25">
      <c r="C51" s="65" t="s">
        <v>62</v>
      </c>
      <c r="D51" s="66"/>
      <c r="E51" s="66"/>
      <c r="F51" s="66"/>
      <c r="G51" s="66"/>
      <c r="H51" s="66"/>
      <c r="I51" s="66"/>
      <c r="J51" s="66"/>
      <c r="K51" s="67"/>
    </row>
    <row r="52" spans="3:12" ht="23.25" x14ac:dyDescent="0.6">
      <c r="C52" s="55"/>
      <c r="D52" s="61"/>
      <c r="E52" s="61"/>
      <c r="F52" s="61"/>
      <c r="G52" s="56"/>
      <c r="H52" s="4" t="s">
        <v>33</v>
      </c>
      <c r="I52" s="55"/>
      <c r="J52" s="56"/>
      <c r="K52" s="14" t="s">
        <v>32</v>
      </c>
      <c r="L52" s="1"/>
    </row>
    <row r="53" spans="3:12" ht="23.25" x14ac:dyDescent="0.6">
      <c r="C53" s="55"/>
      <c r="D53" s="61"/>
      <c r="E53" s="61"/>
      <c r="F53" s="61"/>
      <c r="G53" s="61"/>
      <c r="H53" s="61"/>
      <c r="I53" s="61"/>
      <c r="J53" s="56"/>
      <c r="K53" s="14" t="s">
        <v>34</v>
      </c>
      <c r="L53" s="1"/>
    </row>
    <row r="54" spans="3:12" ht="23.25" x14ac:dyDescent="0.6">
      <c r="C54" s="62" t="s">
        <v>36</v>
      </c>
      <c r="D54" s="63"/>
      <c r="E54" s="63"/>
      <c r="F54" s="63"/>
      <c r="G54" s="63"/>
      <c r="H54" s="63"/>
      <c r="I54" s="63"/>
      <c r="J54" s="64"/>
      <c r="K54" s="14" t="s">
        <v>35</v>
      </c>
      <c r="L54" s="1"/>
    </row>
    <row r="55" spans="3:12" ht="23.25" x14ac:dyDescent="0.6">
      <c r="C55" s="55"/>
      <c r="D55" s="61"/>
      <c r="E55" s="61"/>
      <c r="F55" s="61"/>
      <c r="G55" s="61"/>
      <c r="H55" s="61"/>
      <c r="I55" s="61"/>
      <c r="J55" s="56"/>
      <c r="K55" s="60" t="s">
        <v>37</v>
      </c>
      <c r="L55" s="1"/>
    </row>
    <row r="56" spans="3:12" ht="23.25" x14ac:dyDescent="0.6">
      <c r="C56" s="55"/>
      <c r="D56" s="61"/>
      <c r="E56" s="61"/>
      <c r="F56" s="61"/>
      <c r="G56" s="61"/>
      <c r="H56" s="61"/>
      <c r="I56" s="61"/>
      <c r="J56" s="56"/>
      <c r="K56" s="60"/>
      <c r="L56" s="1"/>
    </row>
    <row r="57" spans="3:12" ht="23.25" x14ac:dyDescent="0.6">
      <c r="C57" s="55"/>
      <c r="D57" s="61"/>
      <c r="E57" s="61"/>
      <c r="F57" s="61"/>
      <c r="G57" s="56"/>
      <c r="H57" s="4" t="s">
        <v>49</v>
      </c>
      <c r="I57" s="9"/>
      <c r="J57" s="9" t="s">
        <v>39</v>
      </c>
      <c r="K57" s="14" t="s">
        <v>38</v>
      </c>
      <c r="L57" s="1"/>
    </row>
    <row r="58" spans="3:12" ht="23.25" x14ac:dyDescent="0.6">
      <c r="C58" s="55"/>
      <c r="D58" s="61"/>
      <c r="E58" s="61"/>
      <c r="F58" s="61"/>
      <c r="G58" s="56"/>
      <c r="H58" s="4" t="s">
        <v>41</v>
      </c>
      <c r="I58" s="55"/>
      <c r="J58" s="56"/>
      <c r="K58" s="14" t="s">
        <v>40</v>
      </c>
      <c r="L58" s="1"/>
    </row>
  </sheetData>
  <sheetProtection algorithmName="SHA-512" hashValue="kq5nif7NhRWv8G0Yaz7wl7sD4DWG5Ia7gVfA4Cct03L8C/9xb/QMbMeHxnT8KCrrJ7bJg/2QB36/Dk0C/ENdPQ==" saltValue="H3bQ3FRMhXU42K8njNga/g==" spinCount="100000" sheet="1" formatCells="0" formatColumns="0" formatRows="0" insertColumns="0" insertRows="0" insertHyperlinks="0" deleteColumns="0" deleteRows="0" sort="0" autoFilter="0" pivotTables="0"/>
  <mergeCells count="54">
    <mergeCell ref="I58:J58"/>
    <mergeCell ref="C50:K50"/>
    <mergeCell ref="I49:K49"/>
    <mergeCell ref="C49:H49"/>
    <mergeCell ref="K55:K56"/>
    <mergeCell ref="I52:J52"/>
    <mergeCell ref="C53:J53"/>
    <mergeCell ref="C54:J54"/>
    <mergeCell ref="C55:J55"/>
    <mergeCell ref="C56:J56"/>
    <mergeCell ref="C58:G58"/>
    <mergeCell ref="C57:G57"/>
    <mergeCell ref="C52:G52"/>
    <mergeCell ref="C51:K51"/>
    <mergeCell ref="C11:C12"/>
    <mergeCell ref="L35:L36"/>
    <mergeCell ref="K40:K41"/>
    <mergeCell ref="K37:K38"/>
    <mergeCell ref="J37:J38"/>
    <mergeCell ref="C37:I37"/>
    <mergeCell ref="K33:K34"/>
    <mergeCell ref="K27:K32"/>
    <mergeCell ref="C17:K17"/>
    <mergeCell ref="K18:K19"/>
    <mergeCell ref="J18:J19"/>
    <mergeCell ref="C18:I18"/>
    <mergeCell ref="J15:K15"/>
    <mergeCell ref="J16:K16"/>
    <mergeCell ref="H11:H12"/>
    <mergeCell ref="K25:K26"/>
    <mergeCell ref="C47:K47"/>
    <mergeCell ref="I48:K48"/>
    <mergeCell ref="C48:H48"/>
    <mergeCell ref="K44:K46"/>
    <mergeCell ref="K42:K43"/>
    <mergeCell ref="C2:K2"/>
    <mergeCell ref="C3:I4"/>
    <mergeCell ref="J9:K9"/>
    <mergeCell ref="J10:K10"/>
    <mergeCell ref="K3:K5"/>
    <mergeCell ref="J3:J4"/>
    <mergeCell ref="C5:J5"/>
    <mergeCell ref="C6:K6"/>
    <mergeCell ref="J7:K8"/>
    <mergeCell ref="C7:I7"/>
    <mergeCell ref="D11:D12"/>
    <mergeCell ref="I11:I12"/>
    <mergeCell ref="E11:E12"/>
    <mergeCell ref="F11:F12"/>
    <mergeCell ref="K20:K24"/>
    <mergeCell ref="G11:G12"/>
    <mergeCell ref="J11:K12"/>
    <mergeCell ref="J13:K13"/>
    <mergeCell ref="J14:K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93B510-532F-423A-B1A2-2E5C760EED45}">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B3D855B7-57E4-46EA-8738-0E2BFF6DE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C2B9D9-41E2-4F38-8317-BE16137C0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 KFS - Allied Aitebar Behtar Munafa Certificate (one month to one year) July- Dec 2023- Urdu</dc:title>
  <dc:creator>PPM - IBG</dc:creator>
  <cp:lastModifiedBy>PPM-IBG</cp:lastModifiedBy>
  <dcterms:created xsi:type="dcterms:W3CDTF">2023-08-29T10:08:45Z</dcterms:created>
  <dcterms:modified xsi:type="dcterms:W3CDTF">2026-07-01T11:16:35Z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