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KFS\2026\1-7-2026 to 31-12-2026\Eng\TDR\Revised 31-AUG 2026\"/>
    </mc:Choice>
  </mc:AlternateContent>
  <xr:revisionPtr revIDLastSave="0" documentId="13_ncr:1_{004FC54D-9CC1-4C5D-9D2B-BE071CD318C2}" xr6:coauthVersionLast="47" xr6:coauthVersionMax="47" xr10:uidLastSave="{00000000-0000-0000-0000-000000000000}"/>
  <bookViews>
    <workbookView xWindow="-120" yWindow="-120" windowWidth="24240" windowHeight="13020" xr2:uid="{00000000-000D-0000-FFFF-FFFF00000000}"/>
  </bookViews>
  <sheets>
    <sheet name="Allied Term Deposits"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0" i="5" l="1"/>
  <c r="N20" i="5"/>
  <c r="L20" i="5"/>
  <c r="J20" i="5"/>
  <c r="I20" i="5"/>
  <c r="H20" i="5"/>
  <c r="F20" i="5"/>
  <c r="D20" i="5"/>
  <c r="E20" i="5"/>
  <c r="G20" i="5"/>
  <c r="K20" i="5"/>
  <c r="M20" i="5"/>
  <c r="O20" i="5"/>
</calcChain>
</file>

<file path=xl/sharedStrings.xml><?xml version="1.0" encoding="utf-8"?>
<sst xmlns="http://schemas.openxmlformats.org/spreadsheetml/2006/main" count="157" uniqueCount="95">
  <si>
    <t xml:space="preserve">Key Fact Statement for Deposit Accounts </t>
  </si>
  <si>
    <t xml:space="preserve">Allied Bank Limited,
 --------Branch, 
City. Lahore </t>
  </si>
  <si>
    <t>Date</t>
  </si>
  <si>
    <r>
      <rPr>
        <b/>
        <sz val="11"/>
        <color theme="1"/>
        <rFont val="Arial"/>
        <family val="2"/>
      </rPr>
      <t xml:space="preserve"> </t>
    </r>
    <r>
      <rPr>
        <b/>
        <sz val="11"/>
        <color rgb="FFFF0000"/>
        <rFont val="Arial"/>
        <family val="2"/>
      </rPr>
      <t>IMPORTANT:</t>
    </r>
    <r>
      <rPr>
        <sz val="11"/>
        <color rgb="FFFF0000"/>
        <rFont val="Arial"/>
        <family val="2"/>
      </rPr>
      <t xml:space="preserve"> Read this document carefully if you are considering opening a new account. It is available in English and Urdu.  
You may also use this document to compare different accounts offered by other banks. You have the right to receive KFS from other banks for comparison. </t>
    </r>
  </si>
  <si>
    <r>
      <rPr>
        <b/>
        <sz val="11"/>
        <color theme="8" tint="-0.499984740745262"/>
        <rFont val="Arial"/>
        <family val="2"/>
      </rPr>
      <t>Account Types &amp; Salient Features :</t>
    </r>
    <r>
      <rPr>
        <sz val="11"/>
        <color theme="8" tint="-0.499984740745262"/>
        <rFont val="Arial"/>
        <family val="2"/>
      </rPr>
      <t xml:space="preserve">  
This information is accurate as of the date above. Services, fees and mark up rates may change on monthly basis. For updated fees/charges, you may visit our website or visit our branches. </t>
    </r>
  </si>
  <si>
    <t>Particulars</t>
  </si>
  <si>
    <t xml:space="preserve">Conventional </t>
  </si>
  <si>
    <t>Allied Term Plus Deposits 1 Month maturity</t>
  </si>
  <si>
    <t>Allied Term Plus Deposits 3 Month maturity</t>
  </si>
  <si>
    <t>Allied Term Plus Deposits 3 Month monthly</t>
  </si>
  <si>
    <t>Allied Term Plus Deposits 6 Month maturity</t>
  </si>
  <si>
    <t>Allied Term Plus Deposits 6 Month monthly</t>
  </si>
  <si>
    <t>Allied Term Plus Deposits 12 Month maturity</t>
  </si>
  <si>
    <t>Allied Term Plus Deposits 12 Month monthly</t>
  </si>
  <si>
    <t>Allied Term Plus Deposits 36 Month maturity</t>
  </si>
  <si>
    <t>Allied Term Plus Deposits 36 Month monthly</t>
  </si>
  <si>
    <t>Allied Term Plus Deposits 60 Month maturity</t>
  </si>
  <si>
    <t>Allied Term Plus Deposits 60 Month monthly</t>
  </si>
  <si>
    <t>Allied Term Plus Deposits 120 Month maturity</t>
  </si>
  <si>
    <t>Allied Term Plus Deposits 120 Month monthly</t>
  </si>
  <si>
    <r>
      <rPr>
        <b/>
        <sz val="11"/>
        <color theme="1"/>
        <rFont val="Arial"/>
        <family val="2"/>
      </rPr>
      <t xml:space="preserve">Currency </t>
    </r>
    <r>
      <rPr>
        <sz val="11"/>
        <color theme="1"/>
        <rFont val="Arial"/>
        <family val="2"/>
      </rPr>
      <t xml:space="preserve">
</t>
    </r>
    <r>
      <rPr>
        <b/>
        <sz val="11"/>
        <color rgb="FF215922"/>
        <rFont val="Arial"/>
        <family val="2"/>
      </rPr>
      <t>(PKR, US, EUR, etc.)</t>
    </r>
  </si>
  <si>
    <t>PKR</t>
  </si>
  <si>
    <r>
      <rPr>
        <b/>
        <sz val="11"/>
        <rFont val="Arial"/>
        <family val="2"/>
      </rPr>
      <t xml:space="preserve">
Minimum Balance 
for Account</t>
    </r>
    <r>
      <rPr>
        <b/>
        <sz val="11"/>
        <color theme="9" tint="-0.499984740745262"/>
        <rFont val="Arial"/>
        <family val="2"/>
      </rPr>
      <t xml:space="preserve"> (if any, provide the amount)</t>
    </r>
    <r>
      <rPr>
        <sz val="11"/>
        <color theme="1"/>
        <rFont val="Arial"/>
        <family val="2"/>
      </rPr>
      <t xml:space="preserve"> </t>
    </r>
  </si>
  <si>
    <t>To open</t>
  </si>
  <si>
    <t>Rs. 10,000/-</t>
  </si>
  <si>
    <t>To keep</t>
  </si>
  <si>
    <r>
      <rPr>
        <b/>
        <sz val="11"/>
        <rFont val="Arial"/>
        <family val="2"/>
      </rPr>
      <t>Account Maintenance Fee</t>
    </r>
    <r>
      <rPr>
        <b/>
        <sz val="11"/>
        <color rgb="FF215922"/>
        <rFont val="Arial"/>
        <family val="2"/>
      </rPr>
      <t xml:space="preserve"> (if any, provide 
the amount) </t>
    </r>
  </si>
  <si>
    <r>
      <rPr>
        <b/>
        <sz val="11"/>
        <color theme="1"/>
        <rFont val="Arial"/>
        <family val="2"/>
      </rPr>
      <t>Is Profit Paid on account</t>
    </r>
    <r>
      <rPr>
        <sz val="11"/>
        <color theme="1"/>
        <rFont val="Arial"/>
        <family val="2"/>
      </rPr>
      <t xml:space="preserve">
</t>
    </r>
    <r>
      <rPr>
        <b/>
        <sz val="11"/>
        <color rgb="FF215922"/>
        <rFont val="Arial"/>
        <family val="2"/>
      </rPr>
      <t xml:space="preserve"> (Yes/No) </t>
    </r>
    <r>
      <rPr>
        <sz val="11"/>
        <color theme="1"/>
        <rFont val="Arial"/>
        <family val="2"/>
      </rPr>
      <t xml:space="preserve">
Subject to the applicable tax rate </t>
    </r>
  </si>
  <si>
    <t>Yes</t>
  </si>
  <si>
    <t xml:space="preserve">Indicative Profit Rate. (%) </t>
  </si>
  <si>
    <r>
      <t xml:space="preserve">Profit Payment Frequency </t>
    </r>
    <r>
      <rPr>
        <b/>
        <sz val="11"/>
        <color rgb="FF215922"/>
        <rFont val="Arial"/>
        <family val="2"/>
      </rPr>
      <t>(Daily, Monthly,
 Quarterly, Half yearly and yearly)</t>
    </r>
  </si>
  <si>
    <t xml:space="preserve">Maturity </t>
  </si>
  <si>
    <t>Monthly</t>
  </si>
  <si>
    <r>
      <t xml:space="preserve">Provide example: </t>
    </r>
    <r>
      <rPr>
        <b/>
        <sz val="11"/>
        <color rgb="FF215922"/>
        <rFont val="Arial"/>
        <family val="2"/>
      </rPr>
      <t xml:space="preserve">(On each Rs.1000, you can
 earn Rs.------ on given periodicity) </t>
    </r>
  </si>
  <si>
    <r>
      <t>Premature/ Early 
Encashment/Withdrawal Fee</t>
    </r>
    <r>
      <rPr>
        <b/>
        <sz val="11"/>
        <color rgb="FF215922"/>
        <rFont val="Arial"/>
        <family val="2"/>
      </rPr>
      <t xml:space="preserve"> (If any, 
provide amount/rate) </t>
    </r>
  </si>
  <si>
    <t>Prevailing PLS/saving rate or Contract Rate or PLS saving rate at the time of booking, whichever is lower</t>
  </si>
  <si>
    <r>
      <t xml:space="preserve">Service Charges 
 </t>
    </r>
    <r>
      <rPr>
        <b/>
        <u/>
        <sz val="11"/>
        <color theme="8" tint="-0.499984740745262"/>
        <rFont val="Calibri"/>
        <family val="2"/>
        <scheme val="minor"/>
      </rPr>
      <t>IMPORTANT:</t>
    </r>
    <r>
      <rPr>
        <b/>
        <sz val="11"/>
        <color theme="8" tint="-0.499984740745262"/>
        <rFont val="Calibri"/>
        <family val="2"/>
        <scheme val="minor"/>
      </rPr>
      <t xml:space="preserve"> This is a list of the main service charges for this account. It does not include all charges. You can find a full list at [specify channels – e.g. “our branches, on our website at " https://www.abl.com/ ”]. Please note that all bank charges are exclusive of applicable taxes.  </t>
    </r>
  </si>
  <si>
    <t>Services</t>
  </si>
  <si>
    <t>Modes</t>
  </si>
  <si>
    <t xml:space="preserve">Conventional  </t>
  </si>
  <si>
    <t xml:space="preserve">Allied Term Plus Deposits </t>
  </si>
  <si>
    <t>Cash Transactions</t>
  </si>
  <si>
    <t>Inter City</t>
  </si>
  <si>
    <t>Intra -City</t>
  </si>
  <si>
    <t>Other Bank ATM</t>
  </si>
  <si>
    <t>CDM Charges for bank  customer</t>
  </si>
  <si>
    <t>N/A</t>
  </si>
  <si>
    <t>CDM Charges for other bank  customer</t>
  </si>
  <si>
    <t>SMS Alerts</t>
  </si>
  <si>
    <t>ADC/Digital</t>
  </si>
  <si>
    <t>For other transactions</t>
  </si>
  <si>
    <t>Debit Cards</t>
  </si>
  <si>
    <t>Classic</t>
  </si>
  <si>
    <t>High Value Package (Sapphire)</t>
  </si>
  <si>
    <t>High Value Package (Sapphire-200)</t>
  </si>
  <si>
    <t>Platinum Debit Card</t>
  </si>
  <si>
    <t>Premium</t>
  </si>
  <si>
    <t>UPI &amp; Paypak Classic</t>
  </si>
  <si>
    <t>UPI &amp; Paypak Classic Plus</t>
  </si>
  <si>
    <t>UPI &amp; Paypak Gold</t>
  </si>
  <si>
    <t>Basic Debit Card</t>
  </si>
  <si>
    <t>Cheque Book</t>
  </si>
  <si>
    <t>Issuance</t>
  </si>
  <si>
    <t>Stop Payment</t>
  </si>
  <si>
    <t>Conventional</t>
  </si>
  <si>
    <t>Allied Term Plus Deposits</t>
  </si>
  <si>
    <t>Statement of AC</t>
  </si>
  <si>
    <t>Duplicate</t>
  </si>
  <si>
    <t xml:space="preserve">Fund Transfer </t>
  </si>
  <si>
    <t xml:space="preserve">ADC/Digital
 Channels  </t>
  </si>
  <si>
    <t>Branch Counter</t>
  </si>
  <si>
    <t xml:space="preserve">Digital Banking </t>
  </si>
  <si>
    <t xml:space="preserve">Internet Banking subscription
  (onetime &amp; annual) </t>
  </si>
  <si>
    <t>Mobile Banking subscription
 (one- time &amp; annual</t>
  </si>
  <si>
    <t>Clearing</t>
  </si>
  <si>
    <t xml:space="preserve">Normal </t>
  </si>
  <si>
    <t xml:space="preserve">Intercity </t>
  </si>
  <si>
    <t xml:space="preserve">Same Day </t>
  </si>
  <si>
    <t xml:space="preserve">You Must Know </t>
  </si>
  <si>
    <r>
      <rPr>
        <b/>
        <sz val="12"/>
        <color theme="1"/>
        <rFont val="Arial"/>
        <family val="2"/>
      </rPr>
      <t>Dormant Accounts:</t>
    </r>
    <r>
      <rPr>
        <sz val="12"/>
        <color theme="1"/>
        <rFont val="Arial"/>
        <family val="2"/>
      </rPr>
      <t xml:space="preserve"> If no customer initiated transaction (debit or credit) or activity (e.g. login through digital channels) has taken place during the previous one year, your account will become Dormant or In Operative Account. Further, Debit transactions/ withdrawals will not be allowed until the account is activated. To reactivate your account, you  must [specify briefly, how to reactivate the account (required documents) with  special focus/inclusion of overseas customers]</t>
    </r>
  </si>
  <si>
    <r>
      <rPr>
        <b/>
        <sz val="12"/>
        <color theme="1"/>
        <rFont val="Arial"/>
        <family val="2"/>
      </rPr>
      <t>Unclaimed Deposits</t>
    </r>
    <r>
      <rPr>
        <sz val="12"/>
        <color theme="1"/>
        <rFont val="Arial"/>
        <family val="2"/>
      </rPr>
      <t>:  In terms of Section 31 of Banking Companies  Ordinance, 1962 any financial liability owed by a bank/ DFI in local or  foreign currency, by reason of a deposit (all kinds including time and 
demand) or a financial instrument (all kinds including bill of exchange, pay  slip, pay order, demand draft, telegraphic transfer, money transfer, and  banker’s cheque), not being held to the title of a government (except for  instruments issued in favour of government), or a court of law or a minor,  in respect of which no transaction has taken place and no statement of  account has been requested or acknowledged by the customer, and in  case of instrument not paid during last fifteen years, shall be classified as  unclaimed deposits. The surrendered deposits can be claimed through the respective banks. For further information, please contact ypur nearest branch or ABL helpline/ call center at 111-225-225.</t>
    </r>
  </si>
  <si>
    <r>
      <rPr>
        <b/>
        <sz val="12"/>
        <color theme="1"/>
        <rFont val="Arial"/>
        <family val="2"/>
      </rPr>
      <t xml:space="preserve">How can you get assistance or make a complaint?
 Contact Information 
 Allied Bank Limited
</t>
    </r>
    <r>
      <rPr>
        <sz val="12"/>
        <color theme="1"/>
        <rFont val="Arial"/>
        <family val="2"/>
      </rPr>
      <t>Complaint Management Division
Allied Bank, Head Office, 2nd Floor, 3-4 Tipu Block, New Garden Town,
Lahore
Tel : 042-35880043
Helpline:111-225-225
Email:  complaint.management@abl.com
Website:www.abl.com
Sunwai Link
https://sunwai.sbp.org.pk/index.html</t>
    </r>
  </si>
  <si>
    <t xml:space="preserve">If you are not satisfied with our response, you may contact:
Banking Mohtasib Pakistan
5th Floor, Shaheen Complex, M. R .Kiyani Road, Karachi.
(+92 21) 99217334-38 (5 lines)
Fax: (+92 21) 99217375
Email: info@bankingmohtasib.gov.pk </t>
  </si>
  <si>
    <t xml:space="preserve">(Portion to be used for the post-shopping stage) </t>
  </si>
  <si>
    <t xml:space="preserve">I ACKNOWLEDGE RECEIVING AND UNDERSTAND THIS KEY FACT STATEMENT </t>
  </si>
  <si>
    <t>Customer Name:</t>
  </si>
  <si>
    <t xml:space="preserve">Product Chosen:   </t>
  </si>
  <si>
    <t>Mandate of account:</t>
  </si>
  <si>
    <t xml:space="preserve">Single/Joint/Either or Survivor </t>
  </si>
  <si>
    <t>Address :</t>
  </si>
  <si>
    <t>Contact No.:</t>
  </si>
  <si>
    <t xml:space="preserve">Email Address </t>
  </si>
  <si>
    <t>Customer Signature:</t>
  </si>
  <si>
    <t xml:space="preserve">Signature Verified </t>
  </si>
  <si>
    <t>Period July- Dec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</si>
</sst>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1"/>
      <color theme="8" tint="-0.499984740745262"/>
      <name val="Calibri"/>
      <family val="2"/>
      <scheme val="minor"/>
    </font>
    <font>
      <sz val="11"/>
      <color rgb="FF215922"/>
      <name val="Calibri"/>
      <family val="2"/>
      <scheme val="minor"/>
    </font>
    <font>
      <b/>
      <u/>
      <sz val="11"/>
      <color theme="8" tint="-0.499984740745262"/>
      <name val="Calibri"/>
      <family val="2"/>
      <scheme val="minor"/>
    </font>
    <font>
      <b/>
      <sz val="11"/>
      <color theme="1"/>
      <name val="Arial"/>
      <family val="2"/>
    </font>
    <font>
      <b/>
      <sz val="12"/>
      <color theme="1"/>
      <name val="Arial"/>
      <family val="2"/>
    </font>
    <font>
      <sz val="11"/>
      <color theme="1"/>
      <name val="Arial"/>
      <family val="2"/>
    </font>
    <font>
      <b/>
      <sz val="11"/>
      <color rgb="FF215922"/>
      <name val="Arial"/>
      <family val="2"/>
    </font>
    <font>
      <b/>
      <sz val="11"/>
      <color rgb="FFFF0000"/>
      <name val="Arial"/>
      <family val="2"/>
    </font>
    <font>
      <sz val="11"/>
      <color rgb="FFFF0000"/>
      <name val="Arial"/>
      <family val="2"/>
    </font>
    <font>
      <b/>
      <sz val="11"/>
      <color theme="8" tint="-0.499984740745262"/>
      <name val="Arial"/>
      <family val="2"/>
    </font>
    <font>
      <sz val="11"/>
      <color theme="8" tint="-0.499984740745262"/>
      <name val="Arial"/>
      <family val="2"/>
    </font>
    <font>
      <b/>
      <sz val="11"/>
      <name val="Arial"/>
      <family val="2"/>
    </font>
    <font>
      <b/>
      <sz val="11"/>
      <color theme="9" tint="-0.499984740745262"/>
      <name val="Arial"/>
      <family val="2"/>
    </font>
    <font>
      <b/>
      <sz val="16"/>
      <color theme="1"/>
      <name val="Arial"/>
      <family val="2"/>
    </font>
    <font>
      <b/>
      <sz val="11"/>
      <name val="Calibri"/>
      <family val="2"/>
      <scheme val="minor"/>
    </font>
    <font>
      <sz val="12"/>
      <color theme="1"/>
      <name val="Arial"/>
      <family val="2"/>
    </font>
    <font>
      <b/>
      <sz val="10"/>
      <color theme="1"/>
      <name val="Arial"/>
      <family val="2"/>
    </font>
    <font>
      <sz val="14"/>
      <color theme="1"/>
      <name val="Arial"/>
      <family val="2"/>
    </font>
  </fonts>
  <fills count="3">
    <fill>
      <patternFill patternType="none"/>
    </fill>
    <fill>
      <patternFill patternType="gray125"/>
    </fill>
    <fill>
      <patternFill patternType="solid">
        <fgColor theme="9"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rgb="FF000000"/>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1">
    <xf numFmtId="0" fontId="0" fillId="0" borderId="0"/>
  </cellStyleXfs>
  <cellXfs count="142">
    <xf numFmtId="0" fontId="0" fillId="0" borderId="0" xfId="0"/>
    <xf numFmtId="0" fontId="0" fillId="2" borderId="0" xfId="0" applyFill="1"/>
    <xf numFmtId="0" fontId="0" fillId="2" borderId="1" xfId="0" applyFill="1" applyBorder="1"/>
    <xf numFmtId="0" fontId="7" fillId="2" borderId="1" xfId="0" applyFont="1" applyFill="1" applyBorder="1"/>
    <xf numFmtId="0" fontId="1" fillId="2" borderId="13" xfId="0" applyFont="1" applyFill="1" applyBorder="1" applyAlignment="1">
      <alignment horizontal="left" vertical="center" wrapText="1"/>
    </xf>
    <xf numFmtId="0" fontId="5" fillId="2" borderId="4" xfId="0" applyFont="1" applyFill="1" applyBorder="1" applyAlignment="1">
      <alignment vertical="top" wrapText="1"/>
    </xf>
    <xf numFmtId="0" fontId="5" fillId="2" borderId="10" xfId="0" applyFont="1" applyFill="1" applyBorder="1" applyAlignment="1">
      <alignment horizontal="left" vertical="top"/>
    </xf>
    <xf numFmtId="0" fontId="5" fillId="2" borderId="11" xfId="0" applyFont="1" applyFill="1" applyBorder="1" applyAlignment="1">
      <alignment vertical="top"/>
    </xf>
    <xf numFmtId="0" fontId="5" fillId="2" borderId="2" xfId="0" applyFont="1" applyFill="1" applyBorder="1" applyAlignment="1">
      <alignment horizontal="left" vertical="top"/>
    </xf>
    <xf numFmtId="0" fontId="0" fillId="2" borderId="1" xfId="0" applyFill="1" applyBorder="1" applyAlignment="1">
      <alignment vertical="top"/>
    </xf>
    <xf numFmtId="0" fontId="0" fillId="2" borderId="15" xfId="0" applyFill="1" applyBorder="1" applyAlignment="1">
      <alignment vertical="top"/>
    </xf>
    <xf numFmtId="0" fontId="7" fillId="2" borderId="1" xfId="0" applyFont="1" applyFill="1" applyBorder="1" applyAlignment="1">
      <alignment horizontal="center" vertical="center"/>
    </xf>
    <xf numFmtId="0" fontId="7" fillId="2" borderId="1" xfId="0" applyFont="1" applyFill="1" applyBorder="1" applyAlignment="1">
      <alignment wrapText="1"/>
    </xf>
    <xf numFmtId="10" fontId="7" fillId="2" borderId="1" xfId="0" applyNumberFormat="1" applyFont="1" applyFill="1" applyBorder="1" applyAlignment="1">
      <alignment horizontal="center" vertical="center"/>
    </xf>
    <xf numFmtId="10" fontId="0" fillId="2" borderId="1" xfId="0" applyNumberFormat="1" applyFill="1" applyBorder="1" applyAlignment="1">
      <alignment horizontal="center" vertical="center"/>
    </xf>
    <xf numFmtId="2" fontId="0" fillId="2" borderId="1" xfId="0" applyNumberFormat="1" applyFill="1" applyBorder="1" applyAlignment="1">
      <alignment horizontal="center" vertical="center"/>
    </xf>
    <xf numFmtId="0" fontId="0" fillId="2" borderId="24" xfId="0" applyFill="1" applyBorder="1" applyAlignment="1">
      <alignment horizontal="center" vertical="center" wrapText="1"/>
    </xf>
    <xf numFmtId="0" fontId="5" fillId="2" borderId="19" xfId="0" applyFont="1" applyFill="1" applyBorder="1" applyAlignment="1">
      <alignment horizontal="left" vertical="top"/>
    </xf>
    <xf numFmtId="0" fontId="7" fillId="2" borderId="2"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1" xfId="0" applyFont="1" applyFill="1" applyBorder="1" applyAlignment="1">
      <alignment horizontal="left" vertical="center"/>
    </xf>
    <xf numFmtId="0" fontId="5" fillId="2" borderId="1" xfId="0" applyFont="1" applyFill="1" applyBorder="1" applyAlignment="1">
      <alignment horizontal="left" vertical="top"/>
    </xf>
    <xf numFmtId="0" fontId="7" fillId="2" borderId="1"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8" xfId="0" applyFont="1" applyFill="1" applyBorder="1" applyAlignment="1">
      <alignment horizontal="center" vertical="top"/>
    </xf>
    <xf numFmtId="0" fontId="5" fillId="2" borderId="19" xfId="0" applyFont="1" applyFill="1" applyBorder="1" applyAlignment="1">
      <alignment horizontal="center" vertical="top"/>
    </xf>
    <xf numFmtId="0" fontId="5" fillId="2" borderId="15" xfId="0" applyFont="1" applyFill="1" applyBorder="1" applyAlignment="1">
      <alignment horizontal="left" vertical="top"/>
    </xf>
    <xf numFmtId="0" fontId="5" fillId="2" borderId="13" xfId="0" applyFont="1" applyFill="1" applyBorder="1" applyAlignment="1">
      <alignment horizontal="left" vertical="top"/>
    </xf>
    <xf numFmtId="0" fontId="0" fillId="2" borderId="14" xfId="0" applyFill="1" applyBorder="1" applyAlignment="1">
      <alignment horizontal="left" vertical="center"/>
    </xf>
    <xf numFmtId="0" fontId="0" fillId="2" borderId="13" xfId="0" applyFill="1" applyBorder="1" applyAlignment="1">
      <alignment horizontal="left" vertical="center"/>
    </xf>
    <xf numFmtId="0" fontId="0" fillId="2" borderId="3" xfId="0" applyFill="1" applyBorder="1" applyAlignment="1">
      <alignment horizontal="center"/>
    </xf>
    <xf numFmtId="0" fontId="0" fillId="2" borderId="4"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1" fillId="2" borderId="3" xfId="0" applyFont="1"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17" fillId="2" borderId="1" xfId="0" applyFont="1" applyFill="1" applyBorder="1" applyAlignment="1">
      <alignment horizontal="left" vertical="center" wrapText="1"/>
    </xf>
    <xf numFmtId="0" fontId="17" fillId="2" borderId="1" xfId="0" applyFont="1" applyFill="1" applyBorder="1" applyAlignment="1">
      <alignment horizontal="left" vertical="center"/>
    </xf>
    <xf numFmtId="0" fontId="7" fillId="2" borderId="1" xfId="0" applyFont="1" applyFill="1" applyBorder="1" applyAlignment="1">
      <alignment horizontal="center" vertical="center" wrapText="1"/>
    </xf>
    <xf numFmtId="0" fontId="0" fillId="2" borderId="2" xfId="0" applyFill="1" applyBorder="1" applyAlignment="1">
      <alignment horizontal="center" vertical="top"/>
    </xf>
    <xf numFmtId="0" fontId="0" fillId="2" borderId="10" xfId="0" applyFill="1" applyBorder="1" applyAlignment="1">
      <alignment horizontal="center" vertical="top"/>
    </xf>
    <xf numFmtId="0" fontId="0" fillId="2" borderId="11" xfId="0" applyFill="1" applyBorder="1" applyAlignment="1">
      <alignment horizontal="center" vertical="top"/>
    </xf>
    <xf numFmtId="0" fontId="0" fillId="2" borderId="2" xfId="0" applyFill="1" applyBorder="1" applyAlignment="1">
      <alignment horizontal="left" vertical="top"/>
    </xf>
    <xf numFmtId="0" fontId="0" fillId="2" borderId="10" xfId="0" applyFill="1" applyBorder="1" applyAlignment="1">
      <alignment horizontal="left" vertical="top"/>
    </xf>
    <xf numFmtId="0" fontId="0" fillId="2" borderId="11" xfId="0" applyFill="1" applyBorder="1" applyAlignment="1">
      <alignment horizontal="left" vertical="top"/>
    </xf>
    <xf numFmtId="0" fontId="0" fillId="2" borderId="2"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3" fillId="2" borderId="0" xfId="0" applyFont="1" applyFill="1" applyAlignment="1">
      <alignment horizontal="left" vertical="top"/>
    </xf>
    <xf numFmtId="0" fontId="0" fillId="2" borderId="0" xfId="0" applyFill="1" applyAlignment="1">
      <alignment horizontal="left" vertical="top"/>
    </xf>
    <xf numFmtId="0" fontId="1" fillId="2" borderId="3" xfId="0" applyFont="1" applyFill="1" applyBorder="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0" fillId="2" borderId="6" xfId="0" applyFill="1" applyBorder="1" applyAlignment="1">
      <alignment horizontal="center" vertical="top"/>
    </xf>
    <xf numFmtId="0" fontId="0" fillId="2" borderId="7" xfId="0" applyFill="1" applyBorder="1" applyAlignment="1">
      <alignment horizontal="center" vertical="top"/>
    </xf>
    <xf numFmtId="0" fontId="0" fillId="2" borderId="8" xfId="0" applyFill="1" applyBorder="1" applyAlignment="1">
      <alignment horizontal="center" vertical="top"/>
    </xf>
    <xf numFmtId="0" fontId="0" fillId="2" borderId="3" xfId="0" applyFill="1" applyBorder="1" applyAlignment="1">
      <alignment horizontal="center" vertical="center"/>
    </xf>
    <xf numFmtId="0" fontId="0" fillId="2" borderId="5" xfId="0" applyFill="1" applyBorder="1" applyAlignment="1">
      <alignment horizontal="center"/>
    </xf>
    <xf numFmtId="0" fontId="0" fillId="2" borderId="8" xfId="0" applyFill="1" applyBorder="1" applyAlignment="1">
      <alignment horizontal="center"/>
    </xf>
    <xf numFmtId="0" fontId="7" fillId="2" borderId="2"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0" fillId="2" borderId="0" xfId="0" applyFill="1" applyAlignment="1">
      <alignment horizont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6" xfId="0" applyFont="1" applyFill="1" applyBorder="1" applyAlignment="1">
      <alignment horizontal="center" vertical="center"/>
    </xf>
    <xf numFmtId="0" fontId="1" fillId="2" borderId="1" xfId="0" applyFont="1" applyFill="1" applyBorder="1" applyAlignment="1">
      <alignment horizontal="center" vertical="center"/>
    </xf>
    <xf numFmtId="0" fontId="16" fillId="2" borderId="1" xfId="0" applyFont="1" applyFill="1" applyBorder="1" applyAlignment="1">
      <alignment horizontal="center" vertical="top"/>
    </xf>
    <xf numFmtId="0" fontId="5" fillId="2" borderId="23" xfId="0" applyFont="1" applyFill="1" applyBorder="1" applyAlignment="1">
      <alignment horizontal="left" vertical="center"/>
    </xf>
    <xf numFmtId="0" fontId="5" fillId="2" borderId="10" xfId="0" applyFont="1" applyFill="1" applyBorder="1" applyAlignment="1">
      <alignment horizontal="left" vertical="center"/>
    </xf>
    <xf numFmtId="0" fontId="6" fillId="2" borderId="16"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6" fillId="2" borderId="3"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6"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26" xfId="0" applyFont="1" applyFill="1" applyBorder="1" applyAlignment="1">
      <alignment horizontal="center" vertical="center"/>
    </xf>
    <xf numFmtId="0" fontId="18" fillId="2" borderId="23" xfId="0" applyFont="1" applyFill="1" applyBorder="1" applyAlignment="1">
      <alignment horizontal="left" vertical="center"/>
    </xf>
    <xf numFmtId="0" fontId="18" fillId="2" borderId="11" xfId="0" applyFont="1" applyFill="1" applyBorder="1" applyAlignment="1">
      <alignment horizontal="left" vertical="center"/>
    </xf>
    <xf numFmtId="0" fontId="5" fillId="2" borderId="28"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5" fillId="2" borderId="1" xfId="0" applyFont="1" applyFill="1" applyBorder="1" applyAlignment="1">
      <alignment horizontal="center" vertical="center"/>
    </xf>
    <xf numFmtId="0" fontId="5" fillId="2" borderId="1" xfId="0" applyFont="1" applyFill="1" applyBorder="1" applyAlignment="1">
      <alignment horizontal="left" vertical="top"/>
    </xf>
    <xf numFmtId="0" fontId="2" fillId="2" borderId="2"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11" xfId="0" applyFont="1" applyFill="1" applyBorder="1" applyAlignment="1">
      <alignment horizontal="center" vertical="top" wrapText="1"/>
    </xf>
    <xf numFmtId="0" fontId="5" fillId="2" borderId="0" xfId="0" applyFont="1" applyFill="1" applyAlignment="1">
      <alignment horizontal="center" vertical="center"/>
    </xf>
    <xf numFmtId="0" fontId="5" fillId="2" borderId="22" xfId="0" applyFont="1" applyFill="1" applyBorder="1" applyAlignment="1">
      <alignment horizontal="center" vertical="center"/>
    </xf>
    <xf numFmtId="0" fontId="15" fillId="2" borderId="27" xfId="0" applyFont="1" applyFill="1" applyBorder="1" applyAlignment="1">
      <alignment horizontal="center"/>
    </xf>
    <xf numFmtId="0" fontId="15" fillId="2" borderId="25" xfId="0" applyFont="1" applyFill="1" applyBorder="1" applyAlignment="1">
      <alignment horizontal="center"/>
    </xf>
    <xf numFmtId="0" fontId="7" fillId="2" borderId="1" xfId="0" applyFont="1" applyFill="1" applyBorder="1" applyAlignment="1">
      <alignment horizontal="left" vertical="center"/>
    </xf>
    <xf numFmtId="0" fontId="7" fillId="2" borderId="1" xfId="0" applyFont="1" applyFill="1" applyBorder="1" applyAlignment="1">
      <alignment horizontal="left" wrapText="1"/>
    </xf>
    <xf numFmtId="0" fontId="7" fillId="2" borderId="1" xfId="0" applyFont="1" applyFill="1" applyBorder="1" applyAlignment="1">
      <alignment horizontal="left" vertical="top"/>
    </xf>
    <xf numFmtId="0" fontId="5" fillId="2" borderId="1" xfId="0" applyFont="1" applyFill="1" applyBorder="1" applyAlignment="1">
      <alignment horizontal="center"/>
    </xf>
    <xf numFmtId="0" fontId="12" fillId="2" borderId="9" xfId="0" applyFont="1" applyFill="1" applyBorder="1" applyAlignment="1">
      <alignment horizontal="left" vertical="top" wrapText="1"/>
    </xf>
    <xf numFmtId="0" fontId="7" fillId="2" borderId="0" xfId="0" applyFont="1" applyFill="1" applyAlignment="1">
      <alignment horizontal="left" vertical="top" wrapText="1"/>
    </xf>
    <xf numFmtId="0" fontId="7" fillId="2" borderId="9" xfId="0" applyFont="1" applyFill="1" applyBorder="1" applyAlignment="1">
      <alignment horizontal="left" vertical="top" wrapText="1"/>
    </xf>
    <xf numFmtId="0" fontId="7" fillId="2" borderId="20" xfId="0" applyFont="1" applyFill="1" applyBorder="1" applyAlignment="1">
      <alignment horizontal="center" vertical="center"/>
    </xf>
    <xf numFmtId="0" fontId="7" fillId="2" borderId="17" xfId="0" applyFont="1" applyFill="1" applyBorder="1" applyAlignment="1">
      <alignment horizontal="center" vertical="center"/>
    </xf>
    <xf numFmtId="0" fontId="17" fillId="2" borderId="3"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12" xfId="0" applyFont="1" applyFill="1" applyBorder="1" applyAlignment="1">
      <alignment horizontal="left" vertical="center" wrapText="1"/>
    </xf>
    <xf numFmtId="0" fontId="19" fillId="2" borderId="6" xfId="0" applyFont="1" applyFill="1" applyBorder="1" applyAlignment="1">
      <alignment horizontal="left" vertical="center" wrapText="1"/>
    </xf>
    <xf numFmtId="0" fontId="19" fillId="2" borderId="7" xfId="0" applyFont="1" applyFill="1" applyBorder="1" applyAlignment="1">
      <alignment horizontal="left" vertical="center" wrapText="1"/>
    </xf>
    <xf numFmtId="0" fontId="19" fillId="2" borderId="8" xfId="0" applyFont="1" applyFill="1" applyBorder="1" applyAlignment="1">
      <alignment horizontal="left" vertical="center" wrapText="1"/>
    </xf>
    <xf numFmtId="0" fontId="17" fillId="2" borderId="3" xfId="0" applyFont="1" applyFill="1" applyBorder="1" applyAlignment="1">
      <alignment horizontal="left" vertical="top" wrapText="1"/>
    </xf>
    <xf numFmtId="0" fontId="17" fillId="2" borderId="4" xfId="0" applyFont="1" applyFill="1" applyBorder="1" applyAlignment="1">
      <alignment horizontal="left" vertical="top" wrapText="1"/>
    </xf>
    <xf numFmtId="0" fontId="17" fillId="2" borderId="5"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2" xfId="0" applyFont="1" applyFill="1" applyBorder="1" applyAlignment="1">
      <alignment horizontal="left" vertical="top" wrapText="1"/>
    </xf>
    <xf numFmtId="0" fontId="17" fillId="2" borderId="6"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8" xfId="0" applyFont="1" applyFill="1" applyBorder="1" applyAlignment="1">
      <alignment horizontal="left" vertical="top" wrapText="1"/>
    </xf>
    <xf numFmtId="0" fontId="17" fillId="2" borderId="4"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2"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6" fillId="2" borderId="20"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2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215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4"/>
  <sheetViews>
    <sheetView tabSelected="1" topLeftCell="C1" zoomScale="85" zoomScaleNormal="85" workbookViewId="0">
      <selection activeCell="O18" sqref="O18"/>
    </sheetView>
  </sheetViews>
  <sheetFormatPr defaultRowHeight="15" x14ac:dyDescent="0.25"/>
  <cols>
    <col min="1" max="1" width="22" customWidth="1"/>
    <col min="2" max="2" width="25.28515625" customWidth="1"/>
    <col min="3" max="3" width="20" customWidth="1"/>
    <col min="4" max="4" width="18.5703125" customWidth="1"/>
    <col min="5" max="5" width="17.140625" customWidth="1"/>
    <col min="6" max="6" width="18.42578125" customWidth="1"/>
    <col min="7" max="7" width="18.7109375" customWidth="1"/>
    <col min="8" max="8" width="17.42578125" customWidth="1"/>
    <col min="9" max="9" width="20.140625" customWidth="1"/>
    <col min="10" max="11" width="19.42578125" customWidth="1"/>
    <col min="12" max="12" width="19.140625" customWidth="1"/>
    <col min="13" max="13" width="18.85546875" customWidth="1"/>
    <col min="14" max="14" width="19.85546875" customWidth="1"/>
    <col min="15" max="15" width="20.140625" customWidth="1"/>
  </cols>
  <sheetData>
    <row r="1" spans="1:16" ht="15.75" thickBot="1" x14ac:dyDescent="0.3">
      <c r="A1" s="2"/>
      <c r="B1" s="2"/>
      <c r="C1" s="2"/>
      <c r="D1" s="2"/>
      <c r="E1" s="2"/>
      <c r="F1" s="2"/>
      <c r="G1" s="2"/>
      <c r="H1" s="2"/>
      <c r="I1" s="2"/>
      <c r="J1" s="2"/>
      <c r="K1" s="2"/>
      <c r="L1" s="2"/>
      <c r="M1" s="2"/>
      <c r="N1" s="2"/>
      <c r="O1" s="2"/>
      <c r="P1" s="1"/>
    </row>
    <row r="2" spans="1:16" ht="21" thickBot="1" x14ac:dyDescent="0.35">
      <c r="A2" s="3"/>
      <c r="B2" s="102" t="s">
        <v>0</v>
      </c>
      <c r="C2" s="103"/>
      <c r="D2" s="103"/>
      <c r="E2" s="103"/>
      <c r="F2" s="103"/>
      <c r="G2" s="103"/>
      <c r="H2" s="103"/>
      <c r="I2" s="103"/>
      <c r="J2" s="103"/>
      <c r="K2" s="103"/>
      <c r="L2" s="103"/>
      <c r="M2" s="103"/>
      <c r="N2" s="103"/>
      <c r="O2" s="103"/>
      <c r="P2" s="1"/>
    </row>
    <row r="3" spans="1:16" x14ac:dyDescent="0.25">
      <c r="A3" s="94" t="s">
        <v>1</v>
      </c>
      <c r="B3" s="21" t="s">
        <v>2</v>
      </c>
      <c r="C3" s="104" t="s">
        <v>94</v>
      </c>
      <c r="D3" s="104"/>
      <c r="E3" s="104"/>
      <c r="F3" s="104"/>
      <c r="G3" s="104"/>
      <c r="H3" s="104"/>
      <c r="I3" s="104"/>
      <c r="J3" s="104"/>
      <c r="K3" s="104"/>
      <c r="L3" s="104"/>
      <c r="M3" s="104"/>
      <c r="N3" s="104"/>
      <c r="O3" s="104"/>
      <c r="P3" s="1"/>
    </row>
    <row r="4" spans="1:16" ht="15" customHeight="1" x14ac:dyDescent="0.25">
      <c r="A4" s="94"/>
      <c r="B4" s="94" t="s">
        <v>3</v>
      </c>
      <c r="C4" s="94"/>
      <c r="D4" s="94"/>
      <c r="E4" s="94"/>
      <c r="F4" s="94"/>
      <c r="G4" s="94"/>
      <c r="H4" s="94"/>
      <c r="I4" s="94"/>
      <c r="J4" s="94"/>
      <c r="K4" s="94"/>
      <c r="L4" s="94"/>
      <c r="M4" s="94"/>
      <c r="N4" s="94"/>
      <c r="O4" s="94"/>
      <c r="P4" s="1"/>
    </row>
    <row r="5" spans="1:16" x14ac:dyDescent="0.25">
      <c r="A5" s="94"/>
      <c r="B5" s="94"/>
      <c r="C5" s="94"/>
      <c r="D5" s="94"/>
      <c r="E5" s="94"/>
      <c r="F5" s="94"/>
      <c r="G5" s="94"/>
      <c r="H5" s="94"/>
      <c r="I5" s="94"/>
      <c r="J5" s="94"/>
      <c r="K5" s="94"/>
      <c r="L5" s="94"/>
      <c r="M5" s="94"/>
      <c r="N5" s="94"/>
      <c r="O5" s="94"/>
      <c r="P5" s="1"/>
    </row>
    <row r="6" spans="1:16" ht="30" customHeight="1" x14ac:dyDescent="0.25">
      <c r="A6" s="94"/>
      <c r="B6" s="94"/>
      <c r="C6" s="94"/>
      <c r="D6" s="94"/>
      <c r="E6" s="94"/>
      <c r="F6" s="94"/>
      <c r="G6" s="94"/>
      <c r="H6" s="94"/>
      <c r="I6" s="94"/>
      <c r="J6" s="94"/>
      <c r="K6" s="94"/>
      <c r="L6" s="94"/>
      <c r="M6" s="94"/>
      <c r="N6" s="94"/>
      <c r="O6" s="94"/>
      <c r="P6" s="1"/>
    </row>
    <row r="7" spans="1:16" ht="15" customHeight="1" x14ac:dyDescent="0.25">
      <c r="A7" s="108" t="s">
        <v>4</v>
      </c>
      <c r="B7" s="109"/>
      <c r="C7" s="109"/>
      <c r="D7" s="109"/>
      <c r="E7" s="109"/>
      <c r="F7" s="109"/>
      <c r="G7" s="109"/>
      <c r="H7" s="109"/>
      <c r="I7" s="109"/>
      <c r="J7" s="109"/>
      <c r="K7" s="109"/>
      <c r="L7" s="109"/>
      <c r="M7" s="109"/>
      <c r="N7" s="109"/>
      <c r="O7" s="109"/>
      <c r="P7" s="1"/>
    </row>
    <row r="8" spans="1:16" x14ac:dyDescent="0.25">
      <c r="A8" s="110"/>
      <c r="B8" s="109"/>
      <c r="C8" s="109"/>
      <c r="D8" s="109"/>
      <c r="E8" s="109"/>
      <c r="F8" s="109"/>
      <c r="G8" s="109"/>
      <c r="H8" s="109"/>
      <c r="I8" s="109"/>
      <c r="J8" s="109"/>
      <c r="K8" s="109"/>
      <c r="L8" s="109"/>
      <c r="M8" s="109"/>
      <c r="N8" s="109"/>
      <c r="O8" s="109"/>
      <c r="P8" s="1"/>
    </row>
    <row r="9" spans="1:16" x14ac:dyDescent="0.25">
      <c r="A9" s="110"/>
      <c r="B9" s="109"/>
      <c r="C9" s="109"/>
      <c r="D9" s="109"/>
      <c r="E9" s="109"/>
      <c r="F9" s="109"/>
      <c r="G9" s="109"/>
      <c r="H9" s="109"/>
      <c r="I9" s="109"/>
      <c r="J9" s="109"/>
      <c r="K9" s="109"/>
      <c r="L9" s="109"/>
      <c r="M9" s="109"/>
      <c r="N9" s="109"/>
      <c r="O9" s="109"/>
      <c r="P9" s="1"/>
    </row>
    <row r="10" spans="1:16" x14ac:dyDescent="0.25">
      <c r="A10" s="95" t="s">
        <v>5</v>
      </c>
      <c r="B10" s="95"/>
      <c r="C10" s="107" t="s">
        <v>6</v>
      </c>
      <c r="D10" s="107"/>
      <c r="E10" s="107"/>
      <c r="F10" s="107"/>
      <c r="G10" s="107"/>
      <c r="H10" s="107"/>
      <c r="I10" s="107"/>
      <c r="J10" s="107"/>
      <c r="K10" s="107"/>
      <c r="L10" s="107"/>
      <c r="M10" s="107"/>
      <c r="N10" s="107"/>
      <c r="O10" s="107"/>
      <c r="P10" s="1"/>
    </row>
    <row r="11" spans="1:16" ht="61.5" customHeight="1" x14ac:dyDescent="0.25">
      <c r="A11" s="95"/>
      <c r="B11" s="95"/>
      <c r="C11" s="4" t="s">
        <v>7</v>
      </c>
      <c r="D11" s="4" t="s">
        <v>8</v>
      </c>
      <c r="E11" s="4" t="s">
        <v>9</v>
      </c>
      <c r="F11" s="4" t="s">
        <v>10</v>
      </c>
      <c r="G11" s="4" t="s">
        <v>11</v>
      </c>
      <c r="H11" s="4" t="s">
        <v>12</v>
      </c>
      <c r="I11" s="4" t="s">
        <v>13</v>
      </c>
      <c r="J11" s="4" t="s">
        <v>14</v>
      </c>
      <c r="K11" s="4" t="s">
        <v>15</v>
      </c>
      <c r="L11" s="4" t="s">
        <v>16</v>
      </c>
      <c r="M11" s="4" t="s">
        <v>17</v>
      </c>
      <c r="N11" s="4" t="s">
        <v>18</v>
      </c>
      <c r="O11" s="4" t="s">
        <v>19</v>
      </c>
      <c r="P11" s="1"/>
    </row>
    <row r="12" spans="1:16" x14ac:dyDescent="0.25">
      <c r="A12" s="94" t="s">
        <v>20</v>
      </c>
      <c r="B12" s="94"/>
      <c r="C12" s="11" t="s">
        <v>21</v>
      </c>
      <c r="D12" s="11" t="s">
        <v>21</v>
      </c>
      <c r="E12" s="11" t="s">
        <v>21</v>
      </c>
      <c r="F12" s="11" t="s">
        <v>21</v>
      </c>
      <c r="G12" s="11" t="s">
        <v>21</v>
      </c>
      <c r="H12" s="11" t="s">
        <v>21</v>
      </c>
      <c r="I12" s="11" t="s">
        <v>21</v>
      </c>
      <c r="J12" s="11" t="s">
        <v>21</v>
      </c>
      <c r="K12" s="11" t="s">
        <v>21</v>
      </c>
      <c r="L12" s="11" t="s">
        <v>21</v>
      </c>
      <c r="M12" s="11" t="s">
        <v>21</v>
      </c>
      <c r="N12" s="11" t="s">
        <v>21</v>
      </c>
      <c r="O12" s="11" t="s">
        <v>21</v>
      </c>
      <c r="P12" s="1"/>
    </row>
    <row r="13" spans="1:16" x14ac:dyDescent="0.25">
      <c r="A13" s="105" t="s">
        <v>22</v>
      </c>
      <c r="B13" s="12" t="s">
        <v>23</v>
      </c>
      <c r="C13" s="11" t="s">
        <v>24</v>
      </c>
      <c r="D13" s="11" t="s">
        <v>24</v>
      </c>
      <c r="E13" s="11" t="s">
        <v>24</v>
      </c>
      <c r="F13" s="11" t="s">
        <v>24</v>
      </c>
      <c r="G13" s="11" t="s">
        <v>24</v>
      </c>
      <c r="H13" s="11" t="s">
        <v>24</v>
      </c>
      <c r="I13" s="11" t="s">
        <v>24</v>
      </c>
      <c r="J13" s="11" t="s">
        <v>24</v>
      </c>
      <c r="K13" s="11" t="s">
        <v>24</v>
      </c>
      <c r="L13" s="11" t="s">
        <v>24</v>
      </c>
      <c r="M13" s="11" t="s">
        <v>24</v>
      </c>
      <c r="N13" s="11" t="s">
        <v>24</v>
      </c>
      <c r="O13" s="11" t="s">
        <v>24</v>
      </c>
      <c r="P13" s="1"/>
    </row>
    <row r="14" spans="1:16" x14ac:dyDescent="0.25">
      <c r="A14" s="105"/>
      <c r="B14" s="3" t="s">
        <v>25</v>
      </c>
      <c r="C14" s="11">
        <v>0</v>
      </c>
      <c r="D14" s="11">
        <v>0</v>
      </c>
      <c r="E14" s="11">
        <v>0</v>
      </c>
      <c r="F14" s="11">
        <v>0</v>
      </c>
      <c r="G14" s="11">
        <v>0</v>
      </c>
      <c r="H14" s="11">
        <v>0</v>
      </c>
      <c r="I14" s="11">
        <v>0</v>
      </c>
      <c r="J14" s="11">
        <v>0</v>
      </c>
      <c r="K14" s="11">
        <v>0</v>
      </c>
      <c r="L14" s="11">
        <v>0</v>
      </c>
      <c r="M14" s="11">
        <v>0</v>
      </c>
      <c r="N14" s="11">
        <v>0</v>
      </c>
      <c r="O14" s="11">
        <v>0</v>
      </c>
      <c r="P14" s="1"/>
    </row>
    <row r="15" spans="1:16" x14ac:dyDescent="0.25">
      <c r="A15" s="93" t="s">
        <v>26</v>
      </c>
      <c r="B15" s="106"/>
      <c r="C15" s="11">
        <v>0</v>
      </c>
      <c r="D15" s="11">
        <v>0</v>
      </c>
      <c r="E15" s="11">
        <v>0</v>
      </c>
      <c r="F15" s="11">
        <v>0</v>
      </c>
      <c r="G15" s="11">
        <v>0</v>
      </c>
      <c r="H15" s="11">
        <v>0</v>
      </c>
      <c r="I15" s="11">
        <v>0</v>
      </c>
      <c r="J15" s="11">
        <v>0</v>
      </c>
      <c r="K15" s="11">
        <v>0</v>
      </c>
      <c r="L15" s="11">
        <v>0</v>
      </c>
      <c r="M15" s="11">
        <v>0</v>
      </c>
      <c r="N15" s="11">
        <v>0</v>
      </c>
      <c r="O15" s="11">
        <v>0</v>
      </c>
      <c r="P15" s="1"/>
    </row>
    <row r="16" spans="1:16" x14ac:dyDescent="0.25">
      <c r="A16" s="106"/>
      <c r="B16" s="106"/>
      <c r="C16" s="3"/>
      <c r="D16" s="3"/>
      <c r="E16" s="3"/>
      <c r="F16" s="3"/>
      <c r="G16" s="3"/>
      <c r="H16" s="3"/>
      <c r="I16" s="3"/>
      <c r="J16" s="3"/>
      <c r="K16" s="3"/>
      <c r="L16" s="3"/>
      <c r="M16" s="3"/>
      <c r="N16" s="3"/>
      <c r="O16" s="3"/>
      <c r="P16" s="1"/>
    </row>
    <row r="17" spans="1:16" x14ac:dyDescent="0.25">
      <c r="A17" s="94" t="s">
        <v>27</v>
      </c>
      <c r="B17" s="94"/>
      <c r="C17" s="23" t="s">
        <v>28</v>
      </c>
      <c r="D17" s="23" t="s">
        <v>28</v>
      </c>
      <c r="E17" s="23" t="s">
        <v>28</v>
      </c>
      <c r="F17" s="23" t="s">
        <v>28</v>
      </c>
      <c r="G17" s="23" t="s">
        <v>28</v>
      </c>
      <c r="H17" s="23" t="s">
        <v>28</v>
      </c>
      <c r="I17" s="23" t="s">
        <v>28</v>
      </c>
      <c r="J17" s="23" t="s">
        <v>28</v>
      </c>
      <c r="K17" s="23" t="s">
        <v>28</v>
      </c>
      <c r="L17" s="23" t="s">
        <v>28</v>
      </c>
      <c r="M17" s="23" t="s">
        <v>28</v>
      </c>
      <c r="N17" s="23" t="s">
        <v>28</v>
      </c>
      <c r="O17" s="23" t="s">
        <v>28</v>
      </c>
      <c r="P17" s="1"/>
    </row>
    <row r="18" spans="1:16" ht="27" customHeight="1" x14ac:dyDescent="0.25">
      <c r="A18" s="96" t="s">
        <v>29</v>
      </c>
      <c r="B18" s="96"/>
      <c r="C18" s="13">
        <v>0.08</v>
      </c>
      <c r="D18" s="14">
        <v>0.08</v>
      </c>
      <c r="E18" s="14">
        <v>7.9500000000000001E-2</v>
      </c>
      <c r="F18" s="14">
        <v>8.2500000000000004E-2</v>
      </c>
      <c r="G18" s="14">
        <v>8.1000000000000003E-2</v>
      </c>
      <c r="H18" s="14">
        <v>8.5000000000000006E-2</v>
      </c>
      <c r="I18" s="14">
        <v>8.2000000000000003E-2</v>
      </c>
      <c r="J18" s="14">
        <v>0.08</v>
      </c>
      <c r="K18" s="14">
        <v>7.1499999999999994E-2</v>
      </c>
      <c r="L18" s="14">
        <v>7.7499999999999999E-2</v>
      </c>
      <c r="M18" s="14">
        <v>6.5500000000000003E-2</v>
      </c>
      <c r="N18" s="14">
        <v>6.7500000000000004E-2</v>
      </c>
      <c r="O18" s="14">
        <v>5.0999999999999997E-2</v>
      </c>
      <c r="P18" s="1"/>
    </row>
    <row r="19" spans="1:16" ht="60" customHeight="1" x14ac:dyDescent="0.25">
      <c r="A19" s="93" t="s">
        <v>30</v>
      </c>
      <c r="B19" s="93"/>
      <c r="C19" s="13" t="s">
        <v>31</v>
      </c>
      <c r="D19" s="13" t="s">
        <v>31</v>
      </c>
      <c r="E19" s="13" t="s">
        <v>32</v>
      </c>
      <c r="F19" s="13" t="s">
        <v>31</v>
      </c>
      <c r="G19" s="13" t="s">
        <v>32</v>
      </c>
      <c r="H19" s="13" t="s">
        <v>31</v>
      </c>
      <c r="I19" s="13" t="s">
        <v>32</v>
      </c>
      <c r="J19" s="13" t="s">
        <v>31</v>
      </c>
      <c r="K19" s="13" t="s">
        <v>32</v>
      </c>
      <c r="L19" s="13" t="s">
        <v>31</v>
      </c>
      <c r="M19" s="13" t="s">
        <v>32</v>
      </c>
      <c r="N19" s="13" t="s">
        <v>31</v>
      </c>
      <c r="O19" s="13" t="s">
        <v>32</v>
      </c>
      <c r="P19" s="1"/>
    </row>
    <row r="20" spans="1:16" ht="63.75" customHeight="1" x14ac:dyDescent="0.25">
      <c r="A20" s="93" t="s">
        <v>33</v>
      </c>
      <c r="B20" s="94"/>
      <c r="C20" s="15">
        <f>(1000*C18)/12</f>
        <v>6.666666666666667</v>
      </c>
      <c r="D20" s="15">
        <f>(1000*D18)/12*3</f>
        <v>20</v>
      </c>
      <c r="E20" s="15">
        <f t="shared" ref="E20:O20" si="0">(1000*E18)/12</f>
        <v>6.625</v>
      </c>
      <c r="F20" s="15">
        <f>(1000*F18)/2</f>
        <v>41.25</v>
      </c>
      <c r="G20" s="15">
        <f t="shared" si="0"/>
        <v>6.75</v>
      </c>
      <c r="H20" s="15">
        <f>(1000*H18)</f>
        <v>85</v>
      </c>
      <c r="I20" s="15">
        <f>(1000*I18)/12</f>
        <v>6.833333333333333</v>
      </c>
      <c r="J20" s="15">
        <f>(1000*J18)/12*36</f>
        <v>240</v>
      </c>
      <c r="K20" s="15">
        <f t="shared" si="0"/>
        <v>5.958333333333333</v>
      </c>
      <c r="L20" s="15">
        <f>(1000*L18)*5</f>
        <v>387.5</v>
      </c>
      <c r="M20" s="15">
        <f t="shared" si="0"/>
        <v>5.458333333333333</v>
      </c>
      <c r="N20" s="15">
        <f>(1000*N18)*10</f>
        <v>675</v>
      </c>
      <c r="O20" s="15">
        <f t="shared" si="0"/>
        <v>4.25</v>
      </c>
      <c r="P20" s="1"/>
    </row>
    <row r="21" spans="1:16" ht="120" x14ac:dyDescent="0.25">
      <c r="A21" s="93" t="s">
        <v>34</v>
      </c>
      <c r="B21" s="94"/>
      <c r="C21" s="16" t="s">
        <v>35</v>
      </c>
      <c r="D21" s="16" t="s">
        <v>35</v>
      </c>
      <c r="E21" s="16" t="s">
        <v>35</v>
      </c>
      <c r="F21" s="16" t="s">
        <v>35</v>
      </c>
      <c r="G21" s="16" t="s">
        <v>35</v>
      </c>
      <c r="H21" s="16" t="s">
        <v>35</v>
      </c>
      <c r="I21" s="16" t="s">
        <v>35</v>
      </c>
      <c r="J21" s="16" t="s">
        <v>35</v>
      </c>
      <c r="K21" s="16" t="s">
        <v>35</v>
      </c>
      <c r="L21" s="16" t="s">
        <v>35</v>
      </c>
      <c r="M21" s="16" t="s">
        <v>35</v>
      </c>
      <c r="N21" s="16" t="s">
        <v>35</v>
      </c>
      <c r="O21" s="16" t="s">
        <v>35</v>
      </c>
      <c r="P21" s="1"/>
    </row>
    <row r="22" spans="1:16" ht="73.5" customHeight="1" x14ac:dyDescent="0.25">
      <c r="A22" s="97" t="s">
        <v>36</v>
      </c>
      <c r="B22" s="98"/>
      <c r="C22" s="98"/>
      <c r="D22" s="98"/>
      <c r="E22" s="98"/>
      <c r="F22" s="99"/>
      <c r="G22" s="1"/>
      <c r="H22" s="1"/>
      <c r="I22" s="1"/>
      <c r="J22" s="1"/>
      <c r="K22" s="1"/>
      <c r="L22" s="1"/>
      <c r="M22" s="1"/>
      <c r="N22" s="1"/>
      <c r="O22" s="1"/>
      <c r="P22" s="1"/>
    </row>
    <row r="23" spans="1:16" ht="24.75" customHeight="1" x14ac:dyDescent="0.25">
      <c r="A23" s="73" t="s">
        <v>37</v>
      </c>
      <c r="B23" s="89" t="s">
        <v>38</v>
      </c>
      <c r="C23" s="90"/>
      <c r="D23" s="73" t="s">
        <v>39</v>
      </c>
      <c r="E23" s="100"/>
      <c r="F23" s="101"/>
      <c r="G23" s="1"/>
      <c r="H23" s="1"/>
      <c r="I23" s="1"/>
      <c r="J23" s="1"/>
      <c r="K23" s="1"/>
      <c r="L23" s="1"/>
      <c r="M23" s="1"/>
      <c r="N23" s="1"/>
      <c r="O23" s="1"/>
      <c r="P23" s="1"/>
    </row>
    <row r="24" spans="1:16" x14ac:dyDescent="0.25">
      <c r="A24" s="74"/>
      <c r="B24" s="91"/>
      <c r="C24" s="92"/>
      <c r="D24" s="84" t="s">
        <v>40</v>
      </c>
      <c r="E24" s="85"/>
      <c r="F24" s="86"/>
      <c r="G24" s="1"/>
      <c r="H24" s="1"/>
      <c r="I24" s="1"/>
      <c r="J24" s="1"/>
      <c r="K24" s="1"/>
      <c r="L24" s="1"/>
      <c r="M24" s="1"/>
      <c r="N24" s="1"/>
      <c r="O24" s="1"/>
      <c r="P24" s="1"/>
    </row>
    <row r="25" spans="1:16" x14ac:dyDescent="0.25">
      <c r="A25" s="81" t="s">
        <v>41</v>
      </c>
      <c r="B25" s="77" t="s">
        <v>42</v>
      </c>
      <c r="C25" s="78"/>
      <c r="D25" s="65">
        <v>0</v>
      </c>
      <c r="E25" s="66"/>
      <c r="F25" s="67"/>
      <c r="G25" s="1"/>
      <c r="H25" s="1"/>
      <c r="I25" s="1"/>
      <c r="J25" s="1"/>
      <c r="K25" s="1"/>
      <c r="L25" s="1"/>
      <c r="M25" s="1"/>
      <c r="N25" s="1"/>
      <c r="O25" s="1"/>
      <c r="P25" s="1"/>
    </row>
    <row r="26" spans="1:16" x14ac:dyDescent="0.25">
      <c r="A26" s="82"/>
      <c r="B26" s="77" t="s">
        <v>43</v>
      </c>
      <c r="C26" s="78"/>
      <c r="D26" s="65">
        <v>0</v>
      </c>
      <c r="E26" s="66"/>
      <c r="F26" s="67"/>
      <c r="G26" s="1"/>
      <c r="H26" s="1"/>
      <c r="I26" s="1"/>
      <c r="J26" s="1"/>
      <c r="K26" s="1"/>
      <c r="L26" s="1"/>
      <c r="M26" s="1"/>
      <c r="N26" s="1"/>
      <c r="O26" s="1"/>
      <c r="P26" s="1"/>
    </row>
    <row r="27" spans="1:16" x14ac:dyDescent="0.25">
      <c r="A27" s="82"/>
      <c r="B27" s="77" t="s">
        <v>44</v>
      </c>
      <c r="C27" s="78"/>
      <c r="D27" s="65">
        <v>0</v>
      </c>
      <c r="E27" s="66"/>
      <c r="F27" s="67"/>
      <c r="G27" s="1"/>
      <c r="H27" s="1"/>
      <c r="I27" s="1"/>
      <c r="J27" s="1"/>
      <c r="K27" s="1"/>
      <c r="L27" s="1"/>
      <c r="M27" s="1"/>
      <c r="N27" s="1"/>
      <c r="O27" s="1"/>
      <c r="P27" s="1"/>
    </row>
    <row r="28" spans="1:16" x14ac:dyDescent="0.25">
      <c r="A28" s="82"/>
      <c r="B28" s="87" t="s">
        <v>45</v>
      </c>
      <c r="C28" s="88"/>
      <c r="D28" s="18"/>
      <c r="E28" s="19" t="s">
        <v>46</v>
      </c>
      <c r="F28" s="20"/>
      <c r="G28" s="1"/>
      <c r="H28" s="1"/>
      <c r="I28" s="1"/>
      <c r="J28" s="1"/>
      <c r="K28" s="1"/>
      <c r="L28" s="1"/>
      <c r="M28" s="1"/>
      <c r="N28" s="1"/>
      <c r="O28" s="1"/>
      <c r="P28" s="1"/>
    </row>
    <row r="29" spans="1:16" ht="15.75" thickBot="1" x14ac:dyDescent="0.3">
      <c r="A29" s="83"/>
      <c r="B29" s="87" t="s">
        <v>47</v>
      </c>
      <c r="C29" s="88"/>
      <c r="E29" s="19" t="s">
        <v>46</v>
      </c>
      <c r="G29" s="1"/>
      <c r="H29" s="1"/>
      <c r="I29" s="1"/>
      <c r="J29" s="1"/>
      <c r="K29" s="1"/>
      <c r="L29" s="1"/>
      <c r="M29" s="1"/>
      <c r="N29" s="1"/>
      <c r="O29" s="1"/>
      <c r="P29" s="1"/>
    </row>
    <row r="30" spans="1:16" x14ac:dyDescent="0.25">
      <c r="A30" s="79" t="s">
        <v>48</v>
      </c>
      <c r="B30" s="77" t="s">
        <v>49</v>
      </c>
      <c r="C30" s="78"/>
      <c r="D30" s="65">
        <v>0</v>
      </c>
      <c r="E30" s="66"/>
      <c r="F30" s="67"/>
      <c r="G30" s="1"/>
      <c r="H30" s="1"/>
      <c r="I30" s="1"/>
      <c r="J30" s="1"/>
      <c r="K30" s="1"/>
      <c r="L30" s="1"/>
      <c r="M30" s="1"/>
      <c r="N30" s="1"/>
      <c r="O30" s="1"/>
      <c r="P30" s="1"/>
    </row>
    <row r="31" spans="1:16" ht="15.75" thickBot="1" x14ac:dyDescent="0.3">
      <c r="A31" s="80"/>
      <c r="B31" s="77" t="s">
        <v>50</v>
      </c>
      <c r="C31" s="78"/>
      <c r="D31" s="65">
        <v>0</v>
      </c>
      <c r="E31" s="66"/>
      <c r="F31" s="67"/>
      <c r="G31" s="1"/>
      <c r="H31" s="1"/>
      <c r="I31" s="1"/>
      <c r="J31" s="1"/>
      <c r="K31" s="1"/>
      <c r="L31" s="1"/>
      <c r="M31" s="1"/>
      <c r="N31" s="1"/>
      <c r="O31" s="1"/>
      <c r="P31" s="1"/>
    </row>
    <row r="32" spans="1:16" x14ac:dyDescent="0.25">
      <c r="A32" s="139" t="s">
        <v>51</v>
      </c>
      <c r="B32" s="77" t="s">
        <v>52</v>
      </c>
      <c r="C32" s="78"/>
      <c r="D32" s="65">
        <v>0</v>
      </c>
      <c r="E32" s="66"/>
      <c r="F32" s="67"/>
      <c r="G32" s="1"/>
      <c r="H32" s="1"/>
      <c r="I32" s="1"/>
      <c r="J32" s="1"/>
      <c r="K32" s="1"/>
      <c r="L32" s="1"/>
      <c r="M32" s="1"/>
      <c r="N32" s="1"/>
      <c r="O32" s="1"/>
      <c r="P32" s="1"/>
    </row>
    <row r="33" spans="1:16" x14ac:dyDescent="0.25">
      <c r="A33" s="140"/>
      <c r="B33" s="77" t="s">
        <v>53</v>
      </c>
      <c r="C33" s="78"/>
      <c r="D33" s="65">
        <v>0</v>
      </c>
      <c r="E33" s="66"/>
      <c r="F33" s="67"/>
      <c r="G33" s="1"/>
      <c r="H33" s="1"/>
      <c r="I33" s="1"/>
      <c r="J33" s="1"/>
      <c r="K33" s="1"/>
      <c r="L33" s="1"/>
      <c r="M33" s="1"/>
      <c r="N33" s="1"/>
      <c r="O33" s="1"/>
      <c r="P33" s="1"/>
    </row>
    <row r="34" spans="1:16" x14ac:dyDescent="0.25">
      <c r="A34" s="140"/>
      <c r="B34" s="77" t="s">
        <v>54</v>
      </c>
      <c r="C34" s="78"/>
      <c r="D34" s="65">
        <v>0</v>
      </c>
      <c r="E34" s="66"/>
      <c r="F34" s="67"/>
      <c r="G34" s="1"/>
      <c r="H34" s="1"/>
      <c r="I34" s="1"/>
      <c r="J34" s="1"/>
      <c r="K34" s="1"/>
      <c r="L34" s="1"/>
      <c r="M34" s="1"/>
      <c r="N34" s="1"/>
      <c r="O34" s="1"/>
      <c r="P34" s="1"/>
    </row>
    <row r="35" spans="1:16" x14ac:dyDescent="0.25">
      <c r="A35" s="140"/>
      <c r="B35" s="77" t="s">
        <v>55</v>
      </c>
      <c r="C35" s="78"/>
      <c r="D35" s="65">
        <v>0</v>
      </c>
      <c r="E35" s="66"/>
      <c r="F35" s="67"/>
      <c r="G35" s="1"/>
      <c r="H35" s="1"/>
      <c r="I35" s="1"/>
      <c r="J35" s="1"/>
      <c r="K35" s="1"/>
      <c r="L35" s="1"/>
      <c r="M35" s="1"/>
      <c r="N35" s="1"/>
      <c r="O35" s="1"/>
      <c r="P35" s="1"/>
    </row>
    <row r="36" spans="1:16" x14ac:dyDescent="0.25">
      <c r="A36" s="140"/>
      <c r="B36" s="77" t="s">
        <v>56</v>
      </c>
      <c r="C36" s="78"/>
      <c r="D36" s="65">
        <v>0</v>
      </c>
      <c r="E36" s="66"/>
      <c r="F36" s="67"/>
      <c r="G36" s="1"/>
      <c r="H36" s="1"/>
      <c r="I36" s="1"/>
      <c r="J36" s="1"/>
      <c r="K36" s="1"/>
      <c r="L36" s="1"/>
      <c r="M36" s="1"/>
      <c r="N36" s="1"/>
      <c r="O36" s="1"/>
      <c r="P36" s="1"/>
    </row>
    <row r="37" spans="1:16" x14ac:dyDescent="0.25">
      <c r="A37" s="140"/>
      <c r="B37" s="77" t="s">
        <v>57</v>
      </c>
      <c r="C37" s="78"/>
      <c r="D37" s="65">
        <v>0</v>
      </c>
      <c r="E37" s="66"/>
      <c r="F37" s="67"/>
      <c r="G37" s="1"/>
      <c r="H37" s="1"/>
      <c r="I37" s="1"/>
      <c r="J37" s="1"/>
      <c r="K37" s="1"/>
      <c r="L37" s="1"/>
      <c r="M37" s="1"/>
      <c r="N37" s="1"/>
      <c r="O37" s="1"/>
      <c r="P37" s="1"/>
    </row>
    <row r="38" spans="1:16" x14ac:dyDescent="0.25">
      <c r="A38" s="140"/>
      <c r="B38" s="77" t="s">
        <v>58</v>
      </c>
      <c r="C38" s="78"/>
      <c r="D38" s="65">
        <v>0</v>
      </c>
      <c r="E38" s="66"/>
      <c r="F38" s="67"/>
      <c r="G38" s="1"/>
      <c r="H38" s="1"/>
      <c r="I38" s="1"/>
      <c r="J38" s="1"/>
      <c r="K38" s="1"/>
      <c r="L38" s="1"/>
      <c r="M38" s="1"/>
      <c r="N38" s="1"/>
      <c r="O38" s="1"/>
      <c r="P38" s="1"/>
    </row>
    <row r="39" spans="1:16" x14ac:dyDescent="0.25">
      <c r="A39" s="140"/>
      <c r="B39" s="77" t="s">
        <v>59</v>
      </c>
      <c r="C39" s="78"/>
      <c r="D39" s="65">
        <v>0</v>
      </c>
      <c r="E39" s="66"/>
      <c r="F39" s="67"/>
      <c r="G39" s="1"/>
      <c r="H39" s="1"/>
      <c r="I39" s="1"/>
      <c r="J39" s="1"/>
      <c r="K39" s="1"/>
      <c r="L39" s="1"/>
      <c r="M39" s="1"/>
      <c r="N39" s="1"/>
      <c r="O39" s="1"/>
      <c r="P39" s="1"/>
    </row>
    <row r="40" spans="1:16" ht="15.75" thickBot="1" x14ac:dyDescent="0.3">
      <c r="A40" s="141"/>
      <c r="B40" s="77" t="s">
        <v>60</v>
      </c>
      <c r="C40" s="78"/>
      <c r="D40" s="65">
        <v>0</v>
      </c>
      <c r="E40" s="66"/>
      <c r="F40" s="67"/>
      <c r="G40" s="1"/>
      <c r="H40" s="1"/>
      <c r="I40" s="1"/>
      <c r="J40" s="1"/>
      <c r="K40" s="1"/>
      <c r="L40" s="1"/>
      <c r="M40" s="1"/>
      <c r="N40" s="1"/>
      <c r="O40" s="1"/>
      <c r="P40" s="1"/>
    </row>
    <row r="41" spans="1:16" x14ac:dyDescent="0.25">
      <c r="A41" s="111" t="s">
        <v>61</v>
      </c>
      <c r="B41" s="77" t="s">
        <v>62</v>
      </c>
      <c r="C41" s="78"/>
      <c r="D41" s="65">
        <v>0</v>
      </c>
      <c r="E41" s="66"/>
      <c r="F41" s="67"/>
      <c r="G41" s="1"/>
      <c r="H41" s="1"/>
      <c r="I41" s="1"/>
      <c r="J41" s="1"/>
      <c r="K41" s="1"/>
      <c r="L41" s="1"/>
      <c r="M41" s="1"/>
      <c r="N41" s="1"/>
      <c r="O41" s="1"/>
      <c r="P41" s="1"/>
    </row>
    <row r="42" spans="1:16" x14ac:dyDescent="0.25">
      <c r="A42" s="112"/>
      <c r="B42" s="77" t="s">
        <v>63</v>
      </c>
      <c r="C42" s="78"/>
      <c r="D42" s="65">
        <v>0</v>
      </c>
      <c r="E42" s="66"/>
      <c r="F42" s="67"/>
      <c r="G42" s="1"/>
      <c r="H42" s="1"/>
      <c r="I42" s="1"/>
      <c r="J42" s="1"/>
      <c r="K42" s="1"/>
      <c r="L42" s="1"/>
      <c r="M42" s="1"/>
      <c r="N42" s="1"/>
      <c r="O42" s="1"/>
      <c r="P42" s="1"/>
    </row>
    <row r="43" spans="1:16" x14ac:dyDescent="0.25">
      <c r="A43" s="35"/>
      <c r="B43" s="35"/>
      <c r="C43" s="68"/>
      <c r="D43" s="68"/>
      <c r="E43" s="68"/>
      <c r="F43" s="68"/>
      <c r="G43" s="68"/>
      <c r="H43" s="68"/>
      <c r="I43" s="68"/>
      <c r="J43" s="68"/>
      <c r="K43" s="1"/>
      <c r="L43" s="1"/>
      <c r="M43" s="1"/>
      <c r="N43" s="1"/>
      <c r="O43" s="1"/>
      <c r="P43" s="1"/>
    </row>
    <row r="44" spans="1:16" x14ac:dyDescent="0.25">
      <c r="A44" s="69" t="s">
        <v>37</v>
      </c>
      <c r="B44" s="72" t="s">
        <v>38</v>
      </c>
      <c r="C44" s="75" t="s">
        <v>64</v>
      </c>
      <c r="D44" s="75"/>
      <c r="E44" s="75"/>
      <c r="F44" s="75"/>
      <c r="G44" s="1"/>
      <c r="H44" s="1"/>
      <c r="I44" s="1"/>
      <c r="J44" s="1"/>
      <c r="K44" s="1"/>
      <c r="L44" s="1"/>
      <c r="M44" s="1"/>
      <c r="N44" s="1"/>
      <c r="O44" s="1"/>
      <c r="P44" s="1"/>
    </row>
    <row r="45" spans="1:16" ht="10.5" customHeight="1" x14ac:dyDescent="0.25">
      <c r="A45" s="70"/>
      <c r="B45" s="73"/>
      <c r="C45" s="75"/>
      <c r="D45" s="75"/>
      <c r="E45" s="75"/>
      <c r="F45" s="75"/>
      <c r="G45" s="1"/>
      <c r="H45" s="1"/>
      <c r="I45" s="1"/>
      <c r="J45" s="1"/>
      <c r="K45" s="1"/>
      <c r="L45" s="1"/>
      <c r="M45" s="1"/>
      <c r="N45" s="1"/>
      <c r="O45" s="1"/>
      <c r="P45" s="1"/>
    </row>
    <row r="46" spans="1:16" x14ac:dyDescent="0.25">
      <c r="A46" s="70"/>
      <c r="B46" s="73"/>
      <c r="C46" s="76" t="s">
        <v>65</v>
      </c>
      <c r="D46" s="76"/>
      <c r="E46" s="76"/>
      <c r="F46" s="76"/>
      <c r="G46" s="1"/>
      <c r="H46" s="1"/>
      <c r="I46" s="1"/>
      <c r="J46" s="1"/>
      <c r="K46" s="1"/>
      <c r="L46" s="1"/>
      <c r="M46" s="1"/>
      <c r="N46" s="1"/>
      <c r="O46" s="1"/>
      <c r="P46" s="1"/>
    </row>
    <row r="47" spans="1:16" x14ac:dyDescent="0.25">
      <c r="A47" s="71"/>
      <c r="B47" s="74"/>
      <c r="C47" s="76"/>
      <c r="D47" s="76"/>
      <c r="E47" s="76"/>
      <c r="F47" s="76"/>
      <c r="G47" s="1"/>
      <c r="H47" s="1"/>
      <c r="I47" s="1"/>
      <c r="J47" s="1"/>
      <c r="K47" s="1"/>
      <c r="L47" s="1"/>
      <c r="M47" s="1"/>
      <c r="N47" s="1"/>
      <c r="O47" s="1"/>
      <c r="P47" s="1"/>
    </row>
    <row r="48" spans="1:16" ht="15.75" thickBot="1" x14ac:dyDescent="0.3">
      <c r="A48" s="17" t="s">
        <v>66</v>
      </c>
      <c r="B48" s="6" t="s">
        <v>67</v>
      </c>
      <c r="C48" s="44">
        <v>0</v>
      </c>
      <c r="D48" s="44"/>
      <c r="E48" s="44"/>
      <c r="F48" s="44"/>
      <c r="G48" s="1"/>
      <c r="H48" s="1"/>
      <c r="I48" s="1"/>
      <c r="J48" s="1"/>
      <c r="K48" s="1"/>
      <c r="L48" s="1"/>
      <c r="M48" s="1"/>
      <c r="N48" s="1"/>
      <c r="O48" s="1"/>
      <c r="P48" s="1"/>
    </row>
    <row r="49" spans="1:16" ht="30" x14ac:dyDescent="0.25">
      <c r="A49" s="24" t="s">
        <v>68</v>
      </c>
      <c r="B49" s="5" t="s">
        <v>69</v>
      </c>
      <c r="C49" s="44">
        <v>0</v>
      </c>
      <c r="D49" s="44"/>
      <c r="E49" s="44"/>
      <c r="F49" s="44"/>
      <c r="G49" s="1"/>
      <c r="H49" s="1"/>
      <c r="I49" s="1"/>
      <c r="J49" s="1"/>
      <c r="K49" s="1"/>
      <c r="L49" s="1"/>
      <c r="M49" s="1"/>
      <c r="N49" s="1"/>
      <c r="O49" s="1"/>
      <c r="P49" s="1"/>
    </row>
    <row r="50" spans="1:16" ht="15.75" thickBot="1" x14ac:dyDescent="0.3">
      <c r="A50" s="25"/>
      <c r="B50" s="7" t="s">
        <v>70</v>
      </c>
      <c r="C50" s="44">
        <v>0</v>
      </c>
      <c r="D50" s="44"/>
      <c r="E50" s="44"/>
      <c r="F50" s="44"/>
      <c r="G50" s="1"/>
      <c r="H50" s="1"/>
      <c r="I50" s="1"/>
      <c r="J50" s="1"/>
      <c r="K50" s="1"/>
      <c r="L50" s="1"/>
      <c r="M50" s="1"/>
      <c r="N50" s="1"/>
      <c r="O50" s="1"/>
      <c r="P50" s="1"/>
    </row>
    <row r="51" spans="1:16" ht="45" x14ac:dyDescent="0.25">
      <c r="A51" s="26" t="s">
        <v>71</v>
      </c>
      <c r="B51" s="5" t="s">
        <v>72</v>
      </c>
      <c r="C51" s="44">
        <v>0</v>
      </c>
      <c r="D51" s="44"/>
      <c r="E51" s="44"/>
      <c r="F51" s="44"/>
      <c r="G51" s="1"/>
      <c r="H51" s="1"/>
      <c r="I51" s="1"/>
      <c r="J51" s="1"/>
      <c r="K51" s="1"/>
      <c r="L51" s="1"/>
      <c r="M51" s="1"/>
      <c r="N51" s="1"/>
      <c r="O51" s="1"/>
      <c r="P51" s="1"/>
    </row>
    <row r="52" spans="1:16" ht="45.75" thickBot="1" x14ac:dyDescent="0.3">
      <c r="A52" s="27"/>
      <c r="B52" s="5" t="s">
        <v>73</v>
      </c>
      <c r="C52" s="44">
        <v>0</v>
      </c>
      <c r="D52" s="44"/>
      <c r="E52" s="44"/>
      <c r="F52" s="44"/>
      <c r="G52" s="1"/>
      <c r="H52" s="1"/>
      <c r="I52" s="1"/>
      <c r="J52" s="1"/>
      <c r="K52" s="1"/>
      <c r="L52" s="1"/>
      <c r="M52" s="1"/>
      <c r="N52" s="1"/>
      <c r="O52" s="1"/>
      <c r="P52" s="1"/>
    </row>
    <row r="53" spans="1:16" x14ac:dyDescent="0.25">
      <c r="A53" s="28" t="s">
        <v>74</v>
      </c>
      <c r="B53" s="8" t="s">
        <v>75</v>
      </c>
      <c r="C53" s="44">
        <v>0</v>
      </c>
      <c r="D53" s="44"/>
      <c r="E53" s="44"/>
      <c r="F53" s="44"/>
      <c r="G53" s="1"/>
      <c r="H53" s="1"/>
      <c r="I53" s="1"/>
      <c r="J53" s="1"/>
      <c r="K53" s="1"/>
      <c r="L53" s="1"/>
      <c r="M53" s="1"/>
      <c r="N53" s="1"/>
      <c r="O53" s="1"/>
      <c r="P53" s="1"/>
    </row>
    <row r="54" spans="1:16" x14ac:dyDescent="0.25">
      <c r="A54" s="28"/>
      <c r="B54" s="22" t="s">
        <v>76</v>
      </c>
      <c r="C54" s="44">
        <v>0</v>
      </c>
      <c r="D54" s="44"/>
      <c r="E54" s="44"/>
      <c r="F54" s="44"/>
      <c r="G54" s="1"/>
      <c r="H54" s="1"/>
      <c r="I54" s="1"/>
      <c r="J54" s="1"/>
      <c r="K54" s="1"/>
      <c r="L54" s="1"/>
      <c r="M54" s="1"/>
      <c r="N54" s="1"/>
      <c r="O54" s="1"/>
      <c r="P54" s="1"/>
    </row>
    <row r="55" spans="1:16" x14ac:dyDescent="0.25">
      <c r="A55" s="29"/>
      <c r="B55" s="22" t="s">
        <v>77</v>
      </c>
      <c r="C55" s="44">
        <v>0</v>
      </c>
      <c r="D55" s="44"/>
      <c r="E55" s="44"/>
      <c r="F55" s="44"/>
      <c r="G55" s="1"/>
      <c r="H55" s="1"/>
      <c r="I55" s="1"/>
      <c r="J55" s="1"/>
      <c r="K55" s="1"/>
      <c r="L55" s="1"/>
      <c r="M55" s="1"/>
      <c r="N55" s="1"/>
      <c r="O55" s="1"/>
      <c r="P55" s="1"/>
    </row>
    <row r="56" spans="1:16" x14ac:dyDescent="0.25">
      <c r="A56" s="36" t="s">
        <v>78</v>
      </c>
      <c r="B56" s="37"/>
      <c r="C56" s="37"/>
      <c r="D56" s="37"/>
      <c r="E56" s="37"/>
      <c r="F56" s="37"/>
      <c r="G56" s="37"/>
      <c r="H56" s="37"/>
      <c r="I56" s="37"/>
      <c r="J56" s="38"/>
      <c r="K56" s="1"/>
      <c r="L56" s="1"/>
      <c r="M56" s="1"/>
      <c r="N56" s="1"/>
      <c r="O56" s="1"/>
      <c r="P56" s="1"/>
    </row>
    <row r="57" spans="1:16" x14ac:dyDescent="0.25">
      <c r="A57" s="39"/>
      <c r="B57" s="40"/>
      <c r="C57" s="40"/>
      <c r="D57" s="40"/>
      <c r="E57" s="40"/>
      <c r="F57" s="40"/>
      <c r="G57" s="40"/>
      <c r="H57" s="40"/>
      <c r="I57" s="40"/>
      <c r="J57" s="41"/>
      <c r="K57" s="1"/>
      <c r="L57" s="1"/>
      <c r="M57" s="1"/>
      <c r="N57" s="1"/>
      <c r="O57" s="1"/>
      <c r="P57" s="1"/>
    </row>
    <row r="58" spans="1:16" ht="15" customHeight="1" x14ac:dyDescent="0.25">
      <c r="A58" s="113" t="s">
        <v>79</v>
      </c>
      <c r="B58" s="131"/>
      <c r="C58" s="132"/>
      <c r="D58" s="42" t="s">
        <v>80</v>
      </c>
      <c r="E58" s="43"/>
      <c r="F58" s="43"/>
      <c r="G58" s="43"/>
      <c r="H58" s="43"/>
      <c r="I58" s="43"/>
      <c r="J58" s="43"/>
      <c r="K58" s="1"/>
      <c r="L58" s="1"/>
      <c r="M58" s="1"/>
      <c r="N58" s="1"/>
      <c r="O58" s="1"/>
      <c r="P58" s="1"/>
    </row>
    <row r="59" spans="1:16" x14ac:dyDescent="0.25">
      <c r="A59" s="133"/>
      <c r="B59" s="134"/>
      <c r="C59" s="135"/>
      <c r="D59" s="43"/>
      <c r="E59" s="43"/>
      <c r="F59" s="43"/>
      <c r="G59" s="43"/>
      <c r="H59" s="43"/>
      <c r="I59" s="43"/>
      <c r="J59" s="43"/>
      <c r="K59" s="1"/>
      <c r="L59" s="1"/>
      <c r="M59" s="1"/>
      <c r="N59" s="1"/>
      <c r="O59" s="1"/>
      <c r="P59" s="1"/>
    </row>
    <row r="60" spans="1:16" x14ac:dyDescent="0.25">
      <c r="A60" s="133"/>
      <c r="B60" s="134"/>
      <c r="C60" s="135"/>
      <c r="D60" s="43"/>
      <c r="E60" s="43"/>
      <c r="F60" s="43"/>
      <c r="G60" s="43"/>
      <c r="H60" s="43"/>
      <c r="I60" s="43"/>
      <c r="J60" s="43"/>
      <c r="K60" s="1"/>
      <c r="L60" s="1"/>
      <c r="M60" s="1"/>
      <c r="N60" s="1"/>
      <c r="O60" s="1"/>
      <c r="P60" s="1"/>
    </row>
    <row r="61" spans="1:16" x14ac:dyDescent="0.25">
      <c r="A61" s="133"/>
      <c r="B61" s="134"/>
      <c r="C61" s="135"/>
      <c r="D61" s="43"/>
      <c r="E61" s="43"/>
      <c r="F61" s="43"/>
      <c r="G61" s="43"/>
      <c r="H61" s="43"/>
      <c r="I61" s="43"/>
      <c r="J61" s="43"/>
      <c r="K61" s="1"/>
      <c r="L61" s="1"/>
      <c r="M61" s="1"/>
      <c r="N61" s="1"/>
      <c r="O61" s="1"/>
      <c r="P61" s="1"/>
    </row>
    <row r="62" spans="1:16" x14ac:dyDescent="0.25">
      <c r="A62" s="133"/>
      <c r="B62" s="134"/>
      <c r="C62" s="135"/>
      <c r="D62" s="43"/>
      <c r="E62" s="43"/>
      <c r="F62" s="43"/>
      <c r="G62" s="43"/>
      <c r="H62" s="43"/>
      <c r="I62" s="43"/>
      <c r="J62" s="43"/>
      <c r="K62" s="1"/>
      <c r="L62" s="1"/>
      <c r="M62" s="1"/>
      <c r="N62" s="1"/>
      <c r="O62" s="1"/>
      <c r="P62" s="1"/>
    </row>
    <row r="63" spans="1:16" x14ac:dyDescent="0.25">
      <c r="A63" s="133"/>
      <c r="B63" s="134"/>
      <c r="C63" s="135"/>
      <c r="D63" s="43"/>
      <c r="E63" s="43"/>
      <c r="F63" s="43"/>
      <c r="G63" s="43"/>
      <c r="H63" s="43"/>
      <c r="I63" s="43"/>
      <c r="J63" s="43"/>
      <c r="K63" s="1"/>
      <c r="L63" s="1"/>
      <c r="M63" s="1"/>
      <c r="N63" s="1"/>
      <c r="O63" s="1"/>
      <c r="P63" s="1"/>
    </row>
    <row r="64" spans="1:16" ht="57" customHeight="1" x14ac:dyDescent="0.25">
      <c r="A64" s="136"/>
      <c r="B64" s="137"/>
      <c r="C64" s="138"/>
      <c r="D64" s="43"/>
      <c r="E64" s="43"/>
      <c r="F64" s="43"/>
      <c r="G64" s="43"/>
      <c r="H64" s="43"/>
      <c r="I64" s="43"/>
      <c r="J64" s="43"/>
      <c r="K64" s="1"/>
      <c r="L64" s="1"/>
      <c r="M64" s="1"/>
      <c r="N64" s="1"/>
      <c r="O64" s="1"/>
      <c r="P64" s="1"/>
    </row>
    <row r="65" spans="1:16" ht="15" customHeight="1" x14ac:dyDescent="0.25">
      <c r="A65" s="122" t="s">
        <v>81</v>
      </c>
      <c r="B65" s="123"/>
      <c r="C65" s="124"/>
      <c r="D65" s="113" t="s">
        <v>82</v>
      </c>
      <c r="E65" s="114"/>
      <c r="F65" s="114"/>
      <c r="G65" s="114"/>
      <c r="H65" s="114"/>
      <c r="I65" s="114"/>
      <c r="J65" s="115"/>
      <c r="K65" s="1"/>
      <c r="L65" s="1"/>
      <c r="M65" s="1"/>
      <c r="N65" s="1"/>
      <c r="O65" s="1"/>
      <c r="P65" s="1"/>
    </row>
    <row r="66" spans="1:16" x14ac:dyDescent="0.25">
      <c r="A66" s="125"/>
      <c r="B66" s="126"/>
      <c r="C66" s="127"/>
      <c r="D66" s="116"/>
      <c r="E66" s="117"/>
      <c r="F66" s="117"/>
      <c r="G66" s="117"/>
      <c r="H66" s="117"/>
      <c r="I66" s="117"/>
      <c r="J66" s="118"/>
      <c r="K66" s="1"/>
      <c r="L66" s="1"/>
      <c r="M66" s="1"/>
      <c r="N66" s="1"/>
      <c r="O66" s="1"/>
      <c r="P66" s="1"/>
    </row>
    <row r="67" spans="1:16" x14ac:dyDescent="0.25">
      <c r="A67" s="125"/>
      <c r="B67" s="126"/>
      <c r="C67" s="127"/>
      <c r="D67" s="116"/>
      <c r="E67" s="117"/>
      <c r="F67" s="117"/>
      <c r="G67" s="117"/>
      <c r="H67" s="117"/>
      <c r="I67" s="117"/>
      <c r="J67" s="118"/>
      <c r="K67" s="1"/>
      <c r="L67" s="1"/>
      <c r="M67" s="1"/>
      <c r="N67" s="1"/>
      <c r="O67" s="1"/>
      <c r="P67" s="1"/>
    </row>
    <row r="68" spans="1:16" x14ac:dyDescent="0.25">
      <c r="A68" s="125"/>
      <c r="B68" s="126"/>
      <c r="C68" s="127"/>
      <c r="D68" s="116"/>
      <c r="E68" s="117"/>
      <c r="F68" s="117"/>
      <c r="G68" s="117"/>
      <c r="H68" s="117"/>
      <c r="I68" s="117"/>
      <c r="J68" s="118"/>
      <c r="K68" s="1"/>
      <c r="L68" s="1"/>
      <c r="M68" s="1"/>
      <c r="N68" s="1"/>
      <c r="O68" s="1"/>
      <c r="P68" s="1"/>
    </row>
    <row r="69" spans="1:16" x14ac:dyDescent="0.25">
      <c r="A69" s="125"/>
      <c r="B69" s="126"/>
      <c r="C69" s="127"/>
      <c r="D69" s="116"/>
      <c r="E69" s="117"/>
      <c r="F69" s="117"/>
      <c r="G69" s="117"/>
      <c r="H69" s="117"/>
      <c r="I69" s="117"/>
      <c r="J69" s="118"/>
      <c r="K69" s="1"/>
      <c r="L69" s="1"/>
      <c r="M69" s="1"/>
      <c r="N69" s="1"/>
      <c r="O69" s="1"/>
      <c r="P69" s="1"/>
    </row>
    <row r="70" spans="1:16" ht="15" customHeight="1" x14ac:dyDescent="0.25">
      <c r="A70" s="125"/>
      <c r="B70" s="126"/>
      <c r="C70" s="127"/>
      <c r="D70" s="116"/>
      <c r="E70" s="117"/>
      <c r="F70" s="117"/>
      <c r="G70" s="117"/>
      <c r="H70" s="117"/>
      <c r="I70" s="117"/>
      <c r="J70" s="118"/>
      <c r="K70" s="1"/>
      <c r="L70" s="1"/>
      <c r="M70" s="1"/>
      <c r="N70" s="1"/>
      <c r="O70" s="1"/>
      <c r="P70" s="1"/>
    </row>
    <row r="71" spans="1:16" x14ac:dyDescent="0.25">
      <c r="A71" s="125"/>
      <c r="B71" s="126"/>
      <c r="C71" s="127"/>
      <c r="D71" s="116"/>
      <c r="E71" s="117"/>
      <c r="F71" s="117"/>
      <c r="G71" s="117"/>
      <c r="H71" s="117"/>
      <c r="I71" s="117"/>
      <c r="J71" s="118"/>
      <c r="K71" s="1"/>
      <c r="L71" s="1"/>
      <c r="M71" s="1"/>
      <c r="N71" s="1"/>
      <c r="O71" s="1"/>
      <c r="P71" s="1"/>
    </row>
    <row r="72" spans="1:16" ht="116.25" customHeight="1" x14ac:dyDescent="0.25">
      <c r="A72" s="128"/>
      <c r="B72" s="129"/>
      <c r="C72" s="130"/>
      <c r="D72" s="119"/>
      <c r="E72" s="120"/>
      <c r="F72" s="120"/>
      <c r="G72" s="120"/>
      <c r="H72" s="120"/>
      <c r="I72" s="120"/>
      <c r="J72" s="121"/>
      <c r="K72" s="1"/>
      <c r="L72" s="1"/>
      <c r="M72" s="1"/>
      <c r="N72" s="1"/>
      <c r="O72" s="1"/>
      <c r="P72" s="1"/>
    </row>
    <row r="73" spans="1:16" x14ac:dyDescent="0.25">
      <c r="A73" s="54" t="s">
        <v>83</v>
      </c>
      <c r="B73" s="55"/>
      <c r="C73" s="55"/>
      <c r="D73" s="55"/>
      <c r="E73" s="55"/>
      <c r="F73" s="55"/>
      <c r="G73" s="55"/>
      <c r="H73" s="55"/>
      <c r="I73" s="55"/>
      <c r="J73" s="55"/>
      <c r="K73" s="1"/>
      <c r="L73" s="1"/>
      <c r="M73" s="1"/>
      <c r="N73" s="1"/>
      <c r="O73" s="1"/>
      <c r="P73" s="1"/>
    </row>
    <row r="74" spans="1:16" x14ac:dyDescent="0.25">
      <c r="A74" s="56" t="s">
        <v>84</v>
      </c>
      <c r="B74" s="57"/>
      <c r="C74" s="57"/>
      <c r="D74" s="57"/>
      <c r="E74" s="57"/>
      <c r="F74" s="57"/>
      <c r="G74" s="57"/>
      <c r="H74" s="57"/>
      <c r="I74" s="57"/>
      <c r="J74" s="58"/>
      <c r="K74" s="1"/>
      <c r="L74" s="1"/>
      <c r="M74" s="1"/>
      <c r="N74" s="1"/>
      <c r="O74" s="1"/>
      <c r="P74" s="1"/>
    </row>
    <row r="75" spans="1:16" x14ac:dyDescent="0.25">
      <c r="A75" s="59"/>
      <c r="B75" s="60"/>
      <c r="C75" s="60"/>
      <c r="D75" s="60"/>
      <c r="E75" s="60"/>
      <c r="F75" s="60"/>
      <c r="G75" s="60"/>
      <c r="H75" s="60"/>
      <c r="I75" s="60"/>
      <c r="J75" s="61"/>
      <c r="K75" s="1"/>
      <c r="L75" s="1"/>
      <c r="M75" s="1"/>
      <c r="N75" s="1"/>
      <c r="O75" s="1"/>
      <c r="P75" s="1"/>
    </row>
    <row r="76" spans="1:16" x14ac:dyDescent="0.25">
      <c r="A76" s="9" t="s">
        <v>85</v>
      </c>
      <c r="B76" s="45"/>
      <c r="C76" s="46"/>
      <c r="D76" s="46"/>
      <c r="E76" s="46"/>
      <c r="F76" s="46"/>
      <c r="G76" s="46"/>
      <c r="H76" s="46"/>
      <c r="I76" s="46"/>
      <c r="J76" s="47"/>
      <c r="K76" s="1"/>
      <c r="L76" s="1"/>
      <c r="M76" s="1"/>
      <c r="N76" s="1"/>
      <c r="O76" s="1"/>
      <c r="P76" s="1"/>
    </row>
    <row r="77" spans="1:16" x14ac:dyDescent="0.25">
      <c r="A77" s="9" t="s">
        <v>86</v>
      </c>
      <c r="B77" s="45"/>
      <c r="C77" s="46"/>
      <c r="D77" s="46"/>
      <c r="E77" s="46"/>
      <c r="F77" s="46"/>
      <c r="G77" s="46"/>
      <c r="H77" s="46"/>
      <c r="I77" s="46"/>
      <c r="J77" s="47"/>
      <c r="K77" s="1"/>
      <c r="L77" s="1"/>
      <c r="M77" s="1"/>
      <c r="N77" s="1"/>
      <c r="O77" s="1"/>
      <c r="P77" s="1"/>
    </row>
    <row r="78" spans="1:16" x14ac:dyDescent="0.25">
      <c r="A78" s="10" t="s">
        <v>87</v>
      </c>
      <c r="B78" s="48" t="s">
        <v>88</v>
      </c>
      <c r="C78" s="49"/>
      <c r="D78" s="49"/>
      <c r="E78" s="49"/>
      <c r="F78" s="49"/>
      <c r="G78" s="49"/>
      <c r="H78" s="49"/>
      <c r="I78" s="49"/>
      <c r="J78" s="50"/>
      <c r="K78" s="1"/>
      <c r="L78" s="1"/>
      <c r="M78" s="1"/>
      <c r="N78" s="1"/>
      <c r="O78" s="1"/>
      <c r="P78" s="1"/>
    </row>
    <row r="79" spans="1:16" x14ac:dyDescent="0.25">
      <c r="A79" s="30" t="s">
        <v>89</v>
      </c>
      <c r="B79" s="45"/>
      <c r="C79" s="46"/>
      <c r="D79" s="46"/>
      <c r="E79" s="46"/>
      <c r="F79" s="46"/>
      <c r="G79" s="46"/>
      <c r="H79" s="46"/>
      <c r="I79" s="46"/>
      <c r="J79" s="47"/>
      <c r="K79" s="1"/>
      <c r="L79" s="1"/>
      <c r="M79" s="1"/>
      <c r="N79" s="1"/>
      <c r="O79" s="1"/>
      <c r="P79" s="1"/>
    </row>
    <row r="80" spans="1:16" x14ac:dyDescent="0.25">
      <c r="A80" s="31"/>
      <c r="B80" s="51"/>
      <c r="C80" s="52"/>
      <c r="D80" s="52"/>
      <c r="E80" s="52"/>
      <c r="F80" s="52"/>
      <c r="G80" s="52"/>
      <c r="H80" s="52"/>
      <c r="I80" s="52"/>
      <c r="J80" s="53"/>
      <c r="K80" s="1"/>
      <c r="L80" s="1"/>
      <c r="M80" s="1"/>
      <c r="N80" s="1"/>
      <c r="O80" s="1"/>
      <c r="P80" s="1"/>
    </row>
    <row r="81" spans="1:16" x14ac:dyDescent="0.25">
      <c r="A81" s="30" t="s">
        <v>90</v>
      </c>
      <c r="B81" s="32"/>
      <c r="C81" s="63"/>
      <c r="D81" s="62" t="s">
        <v>91</v>
      </c>
      <c r="E81" s="37"/>
      <c r="F81" s="38"/>
      <c r="G81" s="32"/>
      <c r="H81" s="33"/>
      <c r="I81" s="33"/>
      <c r="J81" s="63"/>
      <c r="K81" s="1"/>
      <c r="L81" s="1"/>
      <c r="M81" s="1"/>
      <c r="N81" s="1"/>
      <c r="O81" s="1"/>
      <c r="P81" s="1"/>
    </row>
    <row r="82" spans="1:16" x14ac:dyDescent="0.25">
      <c r="A82" s="31"/>
      <c r="B82" s="34"/>
      <c r="C82" s="64"/>
      <c r="D82" s="39"/>
      <c r="E82" s="40"/>
      <c r="F82" s="41"/>
      <c r="G82" s="34"/>
      <c r="H82" s="35"/>
      <c r="I82" s="35"/>
      <c r="J82" s="64"/>
      <c r="K82" s="1"/>
      <c r="L82" s="1"/>
      <c r="M82" s="1"/>
      <c r="N82" s="1"/>
      <c r="O82" s="1"/>
      <c r="P82" s="1"/>
    </row>
    <row r="83" spans="1:16" x14ac:dyDescent="0.25">
      <c r="A83" s="30" t="s">
        <v>92</v>
      </c>
      <c r="B83" s="32"/>
      <c r="C83" s="33"/>
      <c r="D83" s="62" t="s">
        <v>93</v>
      </c>
      <c r="E83" s="37"/>
      <c r="F83" s="38"/>
      <c r="G83" s="32"/>
      <c r="H83" s="33"/>
      <c r="I83" s="33"/>
      <c r="J83" s="63"/>
      <c r="K83" s="1"/>
      <c r="L83" s="1"/>
      <c r="M83" s="1"/>
      <c r="N83" s="1"/>
      <c r="O83" s="1"/>
      <c r="P83" s="1"/>
    </row>
    <row r="84" spans="1:16" x14ac:dyDescent="0.25">
      <c r="A84" s="31"/>
      <c r="B84" s="34"/>
      <c r="C84" s="35"/>
      <c r="D84" s="39"/>
      <c r="E84" s="40"/>
      <c r="F84" s="41"/>
      <c r="G84" s="34"/>
      <c r="H84" s="35"/>
      <c r="I84" s="35"/>
      <c r="J84" s="64"/>
      <c r="K84" s="1"/>
      <c r="L84" s="1"/>
      <c r="M84" s="1"/>
      <c r="N84" s="1"/>
      <c r="O84" s="1"/>
      <c r="P84" s="1"/>
    </row>
  </sheetData>
  <mergeCells count="95">
    <mergeCell ref="D65:J72"/>
    <mergeCell ref="A65:C72"/>
    <mergeCell ref="A58:C64"/>
    <mergeCell ref="D35:F35"/>
    <mergeCell ref="D36:F36"/>
    <mergeCell ref="D37:F37"/>
    <mergeCell ref="D38:F38"/>
    <mergeCell ref="A32:A40"/>
    <mergeCell ref="B32:C32"/>
    <mergeCell ref="B33:C33"/>
    <mergeCell ref="B34:C34"/>
    <mergeCell ref="B35:C35"/>
    <mergeCell ref="B36:C36"/>
    <mergeCell ref="B37:C37"/>
    <mergeCell ref="B38:C38"/>
    <mergeCell ref="B39:C39"/>
    <mergeCell ref="D32:F32"/>
    <mergeCell ref="D33:F33"/>
    <mergeCell ref="A41:A42"/>
    <mergeCell ref="B41:C41"/>
    <mergeCell ref="B42:C42"/>
    <mergeCell ref="D34:F34"/>
    <mergeCell ref="B2:O2"/>
    <mergeCell ref="C3:O3"/>
    <mergeCell ref="A12:B12"/>
    <mergeCell ref="A13:A14"/>
    <mergeCell ref="A15:B16"/>
    <mergeCell ref="B4:O6"/>
    <mergeCell ref="C10:O10"/>
    <mergeCell ref="A7:O9"/>
    <mergeCell ref="A20:B20"/>
    <mergeCell ref="A21:B21"/>
    <mergeCell ref="A23:A24"/>
    <mergeCell ref="A22:F22"/>
    <mergeCell ref="D23:F23"/>
    <mergeCell ref="A19:B19"/>
    <mergeCell ref="A3:A6"/>
    <mergeCell ref="A10:B11"/>
    <mergeCell ref="A17:B17"/>
    <mergeCell ref="A18:B18"/>
    <mergeCell ref="A30:A31"/>
    <mergeCell ref="B30:C30"/>
    <mergeCell ref="B31:C31"/>
    <mergeCell ref="A25:A29"/>
    <mergeCell ref="D24:F24"/>
    <mergeCell ref="D25:F25"/>
    <mergeCell ref="D26:F26"/>
    <mergeCell ref="D31:F31"/>
    <mergeCell ref="D27:F27"/>
    <mergeCell ref="B26:C26"/>
    <mergeCell ref="B27:C27"/>
    <mergeCell ref="B28:C28"/>
    <mergeCell ref="B29:C29"/>
    <mergeCell ref="B23:C24"/>
    <mergeCell ref="D30:F30"/>
    <mergeCell ref="B25:C25"/>
    <mergeCell ref="C48:F48"/>
    <mergeCell ref="D39:F39"/>
    <mergeCell ref="D40:F40"/>
    <mergeCell ref="D41:F41"/>
    <mergeCell ref="D42:F42"/>
    <mergeCell ref="A43:J43"/>
    <mergeCell ref="A44:A47"/>
    <mergeCell ref="B44:B47"/>
    <mergeCell ref="C44:F45"/>
    <mergeCell ref="C46:F47"/>
    <mergeCell ref="B40:C40"/>
    <mergeCell ref="C49:F49"/>
    <mergeCell ref="C52:F52"/>
    <mergeCell ref="C53:F53"/>
    <mergeCell ref="C54:F54"/>
    <mergeCell ref="C50:F50"/>
    <mergeCell ref="C51:F51"/>
    <mergeCell ref="D83:F84"/>
    <mergeCell ref="G83:J84"/>
    <mergeCell ref="A81:A82"/>
    <mergeCell ref="D81:F82"/>
    <mergeCell ref="G81:J82"/>
    <mergeCell ref="B81:C82"/>
    <mergeCell ref="A49:A50"/>
    <mergeCell ref="A51:A52"/>
    <mergeCell ref="A53:A55"/>
    <mergeCell ref="A83:A84"/>
    <mergeCell ref="B83:C84"/>
    <mergeCell ref="A56:J57"/>
    <mergeCell ref="D58:J64"/>
    <mergeCell ref="C55:F55"/>
    <mergeCell ref="B76:J76"/>
    <mergeCell ref="B77:J77"/>
    <mergeCell ref="B78:J78"/>
    <mergeCell ref="A79:A80"/>
    <mergeCell ref="B79:J79"/>
    <mergeCell ref="B80:J80"/>
    <mergeCell ref="A73:J73"/>
    <mergeCell ref="A74:J7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ductType xmlns="8e70c384-73a9-44ce-bbf9-48c3f4aa8d2b">Term Deposit</ProductType>
    <ProductName xmlns="8e70c384-73a9-44ce-bbf9-48c3f4aa8d2b">Allied Term Plus Deposit</ProductName>
    <CurrencyType xmlns="8e70c384-73a9-44ce-bbf9-48c3f4aa8d2b">LCY</CurrencyType>
    <BankingType xmlns="8e70c384-73a9-44ce-bbf9-48c3f4aa8d2b">Conventional</BankingTyp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8CEA0A2B517B46BBA0B32D3003AAC0" ma:contentTypeVersion="4" ma:contentTypeDescription="Create a new document." ma:contentTypeScope="" ma:versionID="cd60a12b2fcec9acb36cf09a8451afcd">
  <xsd:schema xmlns:xsd="http://www.w3.org/2001/XMLSchema" xmlns:xs="http://www.w3.org/2001/XMLSchema" xmlns:p="http://schemas.microsoft.com/office/2006/metadata/properties" xmlns:ns2="8e70c384-73a9-44ce-bbf9-48c3f4aa8d2b" targetNamespace="http://schemas.microsoft.com/office/2006/metadata/properties" ma:root="true" ma:fieldsID="1712d8e5611e556de8d16a89deac6a36" ns2:_="">
    <xsd:import namespace="8e70c384-73a9-44ce-bbf9-48c3f4aa8d2b"/>
    <xsd:element name="properties">
      <xsd:complexType>
        <xsd:sequence>
          <xsd:element name="documentManagement">
            <xsd:complexType>
              <xsd:all>
                <xsd:element ref="ns2:BankingType" minOccurs="0"/>
                <xsd:element ref="ns2:CurrencyType" minOccurs="0"/>
                <xsd:element ref="ns2:ProductType" minOccurs="0"/>
                <xsd:element ref="ns2:ProductNam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70c384-73a9-44ce-bbf9-48c3f4aa8d2b" elementFormDefault="qualified">
    <xsd:import namespace="http://schemas.microsoft.com/office/2006/documentManagement/types"/>
    <xsd:import namespace="http://schemas.microsoft.com/office/infopath/2007/PartnerControls"/>
    <xsd:element name="BankingType" ma:index="8" nillable="true" ma:displayName="BankingType" ma:default="Conventional" ma:format="RadioButtons" ma:internalName="BankingType">
      <xsd:simpleType>
        <xsd:union memberTypes="dms:Text">
          <xsd:simpleType>
            <xsd:restriction base="dms:Choice">
              <xsd:enumeration value="Conventional"/>
            </xsd:restriction>
          </xsd:simpleType>
        </xsd:union>
      </xsd:simpleType>
    </xsd:element>
    <xsd:element name="CurrencyType" ma:index="9" nillable="true" ma:displayName="CurrencyType" ma:default="LCY" ma:format="Dropdown" ma:internalName="CurrencyType">
      <xsd:simpleType>
        <xsd:restriction base="dms:Choice">
          <xsd:enumeration value="LCY"/>
          <xsd:enumeration value="FCY"/>
        </xsd:restriction>
      </xsd:simpleType>
    </xsd:element>
    <xsd:element name="ProductType" ma:index="10" nillable="true" ma:displayName="ProductType" ma:default="Current" ma:format="Dropdown" ma:internalName="ProductType">
      <xsd:simpleType>
        <xsd:restriction base="dms:Choice">
          <xsd:enumeration value="Current"/>
          <xsd:enumeration value="Saving"/>
          <xsd:enumeration value="Term Deposit"/>
        </xsd:restriction>
      </xsd:simpleType>
    </xsd:element>
    <xsd:element name="ProductName" ma:index="11" ma:displayName="ProductName" ma:internalName="ProductNam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9DFAB7-A348-40CF-A768-901A8AC2A989}">
  <ds:schemaRefs>
    <ds:schemaRef ds:uri="http://schemas.microsoft.com/office/2006/metadata/properties"/>
    <ds:schemaRef ds:uri="http://schemas.microsoft.com/office/infopath/2007/PartnerControls"/>
    <ds:schemaRef ds:uri="8e70c384-73a9-44ce-bbf9-48c3f4aa8d2b"/>
  </ds:schemaRefs>
</ds:datastoreItem>
</file>

<file path=customXml/itemProps2.xml><?xml version="1.0" encoding="utf-8"?>
<ds:datastoreItem xmlns:ds="http://schemas.openxmlformats.org/officeDocument/2006/customXml" ds:itemID="{652BE260-50A6-4E75-A2F0-726C9E085640}">
  <ds:schemaRefs>
    <ds:schemaRef ds:uri="http://schemas.microsoft.com/sharepoint/v3/contenttype/forms"/>
  </ds:schemaRefs>
</ds:datastoreItem>
</file>

<file path=customXml/itemProps3.xml><?xml version="1.0" encoding="utf-8"?>
<ds:datastoreItem xmlns:ds="http://schemas.openxmlformats.org/officeDocument/2006/customXml" ds:itemID="{7FFC2C01-0E61-43E3-A9E6-8253FD1503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70c384-73a9-44ce-bbf9-48c3f4aa8d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Allied Term Deposits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Allied Term Plus Deposit</dc:title>
  <dc:subject/>
  <dc:creator>Hamza Tahir</dc:creator>
  <cp:keywords/>
  <dc:description/>
  <cp:lastModifiedBy>Samman Rauf</cp:lastModifiedBy>
  <dcterms:created xsi:type="dcterms:W3CDTF">2021-01-15T05:38:07Z</dcterms:created>
  <dcterms:modified xsi:type="dcterms:W3CDTF">2026-09-02T11:22:29Z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0x010100508CEA0A2B517B46BBA0B32D3003AAC0</vt:lpwstr>
  </property>
</Properties>
</file>