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FATIMA\KFS Key Fact Statements\KFS July-Dec 2026\TDR LCY FCY\"/>
    </mc:Choice>
  </mc:AlternateContent>
  <xr:revisionPtr revIDLastSave="0" documentId="13_ncr:1_{24822B99-DE04-470B-982B-51414F248464}" xr6:coauthVersionLast="47" xr6:coauthVersionMax="47" xr10:uidLastSave="{00000000-0000-0000-0000-000000000000}"/>
  <bookViews>
    <workbookView xWindow="-120" yWindow="-120" windowWidth="24240" windowHeight="13020" xr2:uid="{00000000-000D-0000-FFFF-FFFF00000000}"/>
  </bookViews>
  <sheets>
    <sheet name=" FCY TDR USD" sheetId="1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9" i="15" l="1"/>
  <c r="L19" i="15"/>
  <c r="D19" i="15" l="1"/>
  <c r="I19" i="15" l="1"/>
  <c r="J19" i="15"/>
  <c r="K19" i="15"/>
  <c r="H19" i="15"/>
  <c r="E19" i="15"/>
  <c r="F19" i="15"/>
  <c r="G19" i="15"/>
</calcChain>
</file>

<file path=xl/sharedStrings.xml><?xml version="1.0" encoding="utf-8"?>
<sst xmlns="http://schemas.openxmlformats.org/spreadsheetml/2006/main" count="151" uniqueCount="91">
  <si>
    <t>Date</t>
  </si>
  <si>
    <t>Particulars</t>
  </si>
  <si>
    <t xml:space="preserve">Conventional </t>
  </si>
  <si>
    <t>To open</t>
  </si>
  <si>
    <t>To keep</t>
  </si>
  <si>
    <t xml:space="preserve">Indicative Profit Rate. (%) </t>
  </si>
  <si>
    <t>Services</t>
  </si>
  <si>
    <t>Modes</t>
  </si>
  <si>
    <t xml:space="preserve">Conventional  </t>
  </si>
  <si>
    <t>Conventional</t>
  </si>
  <si>
    <t xml:space="preserve">Fund Transfer </t>
  </si>
  <si>
    <t xml:space="preserve">Digital Banking </t>
  </si>
  <si>
    <t>Clearing</t>
  </si>
  <si>
    <t>Duplicate</t>
  </si>
  <si>
    <t xml:space="preserve">ADC/Digital
 Channels  </t>
  </si>
  <si>
    <t xml:space="preserve">Internet Banking subscription
  (onetime &amp; annual) </t>
  </si>
  <si>
    <t>Mobile Banking subscription
 (one- time &amp; annual</t>
  </si>
  <si>
    <t xml:space="preserve">Normal </t>
  </si>
  <si>
    <t xml:space="preserve">Intercity </t>
  </si>
  <si>
    <t xml:space="preserve">Same Day </t>
  </si>
  <si>
    <t xml:space="preserve">You Must Know </t>
  </si>
  <si>
    <t xml:space="preserve">(Portion to be used for the post-shopping stage) </t>
  </si>
  <si>
    <t>Customer Name:</t>
  </si>
  <si>
    <t xml:space="preserve">Product Chosen:   </t>
  </si>
  <si>
    <t>Mandate of account:</t>
  </si>
  <si>
    <t>Address :</t>
  </si>
  <si>
    <t>Contact No.:</t>
  </si>
  <si>
    <t>Customer Signature:</t>
  </si>
  <si>
    <t xml:space="preserve">I ACKNOWLEDGE RECEIVING AND UNDERSTAND THIS KEY FACT STATEMENT </t>
  </si>
  <si>
    <t xml:space="preserve">Single/Joint/Either or Survivor </t>
  </si>
  <si>
    <t xml:space="preserve">Email Address </t>
  </si>
  <si>
    <t xml:space="preserve">Signature Verified </t>
  </si>
  <si>
    <t>Cash Transactions</t>
  </si>
  <si>
    <t>Inter City</t>
  </si>
  <si>
    <t>Intra -City</t>
  </si>
  <si>
    <t>Other Bank ATM</t>
  </si>
  <si>
    <t>SMS Alerts</t>
  </si>
  <si>
    <t>ADC/Digital</t>
  </si>
  <si>
    <t>For other transactions</t>
  </si>
  <si>
    <t>Debit Cards</t>
  </si>
  <si>
    <t>Classic</t>
  </si>
  <si>
    <t>Premium</t>
  </si>
  <si>
    <t>UPI &amp; Paypak Classic</t>
  </si>
  <si>
    <t>UPI &amp; Paypak Classic Plus</t>
  </si>
  <si>
    <t>UPI &amp; Paypak Gold</t>
  </si>
  <si>
    <t>Basic Debit Card</t>
  </si>
  <si>
    <t>Cheque Book</t>
  </si>
  <si>
    <t>Issuance</t>
  </si>
  <si>
    <t>Stop Payment</t>
  </si>
  <si>
    <t>Branch Counter</t>
  </si>
  <si>
    <t>Key Fact Statement for Deposit Accounts</t>
  </si>
  <si>
    <t>Yes</t>
  </si>
  <si>
    <t>Half Yearly</t>
  </si>
  <si>
    <t>Quarterly</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</si>
  <si>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</si>
  <si>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2"/>
        <color theme="1"/>
        <rFont val="Arial"/>
        <family val="2"/>
      </rPr>
      <t xml:space="preserve">Currency </t>
    </r>
    <r>
      <rPr>
        <sz val="12"/>
        <color theme="1"/>
        <rFont val="Arial"/>
        <family val="2"/>
      </rPr>
      <t xml:space="preserve">
</t>
    </r>
    <r>
      <rPr>
        <b/>
        <sz val="12"/>
        <color rgb="FF215922"/>
        <rFont val="Arial"/>
        <family val="2"/>
      </rPr>
      <t>(PKR, US, EUR, etc.)</t>
    </r>
  </si>
  <si>
    <r>
      <rPr>
        <b/>
        <sz val="12"/>
        <rFont val="Arial"/>
        <family val="2"/>
      </rPr>
      <t xml:space="preserve">
Minimum Balance 
for Account</t>
    </r>
    <r>
      <rPr>
        <b/>
        <sz val="12"/>
        <color theme="9" tint="-0.499984740745262"/>
        <rFont val="Arial"/>
        <family val="2"/>
      </rPr>
      <t xml:space="preserve"> (if any, provide the amount)</t>
    </r>
    <r>
      <rPr>
        <sz val="12"/>
        <color theme="1"/>
        <rFont val="Arial"/>
        <family val="2"/>
      </rPr>
      <t xml:space="preserve"> </t>
    </r>
  </si>
  <si>
    <r>
      <rPr>
        <b/>
        <sz val="12"/>
        <rFont val="Arial"/>
        <family val="2"/>
      </rPr>
      <t>Account Maintenance Fee</t>
    </r>
    <r>
      <rPr>
        <b/>
        <sz val="12"/>
        <color rgb="FF215922"/>
        <rFont val="Arial"/>
        <family val="2"/>
      </rPr>
      <t xml:space="preserve"> (if any, provide 
the amount) </t>
    </r>
  </si>
  <si>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</si>
  <si>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r>
      <t xml:space="preserve">Profit Payment Frequency </t>
    </r>
    <r>
      <rPr>
        <b/>
        <sz val="12"/>
        <color rgb="FF215922"/>
        <rFont val="Arial"/>
        <family val="2"/>
      </rPr>
      <t>(Daily, Monthly,
 Quarterly, Half yearly and yearly)</t>
    </r>
  </si>
  <si>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</si>
  <si>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</si>
  <si>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xxx”]. Please note that all bank charges are exclusive of applicable taxes.  </t>
    </r>
  </si>
  <si>
    <t>USD</t>
  </si>
  <si>
    <t>Foreign Currency Term Deposit USD 3 Month     0 - 9,999</t>
  </si>
  <si>
    <t>Foreign Currency Term Deposit USD 3 Month    10,000 - 49,999</t>
  </si>
  <si>
    <t>Foreign Currency Term Deposit USD 3 Month     50,000 - 99,999</t>
  </si>
  <si>
    <t>Foreign Currency Term Deposit USD 3 Month     100,000 &amp; above</t>
  </si>
  <si>
    <t>Foreign Currency Term Deposit USD 6 Month     0 - 9,999</t>
  </si>
  <si>
    <t>Foreign Currency Term Deposit USD 6 Month    10,000 - 49,999</t>
  </si>
  <si>
    <t>Foreign Currency Term Deposit USD 6 Month     50,000 - 99,999</t>
  </si>
  <si>
    <t>Foreign Currency Term Deposit USD 6 Month     100,000 &amp; above</t>
  </si>
  <si>
    <t>Prevailing PLS/saving rate or Contract Rate  whichever is lower</t>
  </si>
  <si>
    <t>FCY Term Deposit USD</t>
  </si>
  <si>
    <t>FCY Term Deposits USD</t>
  </si>
  <si>
    <t>Allied Bank Limited,
 --------Branch, 
City.</t>
  </si>
  <si>
    <r>
      <rPr>
        <b/>
        <sz val="12"/>
        <color theme="8" tint="-0.499984740745262"/>
        <rFont val="Arial"/>
        <family val="2"/>
      </rPr>
      <t>Account Types &amp; Salient Features :</t>
    </r>
    <r>
      <rPr>
        <sz val="12"/>
        <color theme="8" tint="-0.499984740745262"/>
        <rFont val="Arial"/>
        <family val="2"/>
      </rPr>
      <t xml:space="preserve">  
This information is accurate as of the date above. Services, fees and mark up rates may change on monthly basis.</t>
    </r>
    <r>
      <rPr>
        <sz val="12"/>
        <color rgb="FF215922"/>
        <rFont val="Arial"/>
        <family val="2"/>
      </rPr>
      <t xml:space="preserve"> </t>
    </r>
    <r>
      <rPr>
        <sz val="12"/>
        <color theme="8" tint="-0.499984740745262"/>
        <rFont val="Arial"/>
        <family val="2"/>
      </rPr>
      <t xml:space="preserve">For updated fees/charges, you may visit our website or visit our branches. </t>
    </r>
  </si>
  <si>
    <t>Not Available</t>
  </si>
  <si>
    <r>
      <rPr>
        <b/>
        <sz val="12"/>
        <color theme="1"/>
        <rFont val="Arial"/>
        <family val="2"/>
      </rPr>
      <t xml:space="preserve">If you are not satisfied with our response, you may contact : </t>
    </r>
    <r>
      <rPr>
        <sz val="12"/>
        <color theme="1"/>
        <rFont val="Arial"/>
        <family val="2"/>
      </rPr>
      <t xml:space="preserve">Banking Mohtasib Pakistan
5th floor, Shaheen Complex, M. R. Kiyani Road, Karachi.
(+92 21) 99217334-38 (5 lines)
Fax (+92 21) 99217375
Email: info@bankingmohtasib.gov.pk
 </t>
    </r>
  </si>
  <si>
    <t>Foreign Currency Term Deposit USD 12 Month   0 - 49,999</t>
  </si>
  <si>
    <t>Foreign Currency Term Deposit USD 12 Month   50,000- 100000 &amp; Above</t>
  </si>
  <si>
    <t>CDM Charges for bank  customer</t>
  </si>
  <si>
    <t>CDM Charges for other bank  customer</t>
  </si>
  <si>
    <t>Not Avaialble</t>
  </si>
  <si>
    <t xml:space="preserve">Platinum &amp; VISA Sapphire 200 </t>
  </si>
  <si>
    <t>Infinite Debit Card</t>
  </si>
  <si>
    <t>Statement of A/C</t>
  </si>
  <si>
    <r>
      <rPr>
        <b/>
        <sz val="12"/>
        <color theme="1"/>
        <rFont val="Arial"/>
        <family val="2"/>
      </rPr>
      <t xml:space="preserve">Unclaimed Deposits: </t>
    </r>
    <r>
      <rPr>
        <sz val="12"/>
        <color theme="1"/>
        <rFont val="Arial"/>
        <family val="2"/>
      </rPr>
      <t xml:space="preserve">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t>
    </r>
  </si>
  <si>
    <r>
      <rPr>
        <b/>
        <sz val="12"/>
        <color theme="1"/>
        <rFont val="Arial"/>
        <family val="2"/>
      </rPr>
      <t xml:space="preserve">How can you get assistance or make a complaint?
 Contact Information 
 Allied Bank Limited
</t>
    </r>
    <r>
      <rPr>
        <sz val="12"/>
        <color theme="1"/>
        <rFont val="Arial"/>
        <family val="2"/>
      </rPr>
      <t xml:space="preserve">Complaint Management Division
Allied Bank, Head Office, 2nd Floor, 3-4 Tipu Block, New Garden Town,
Lahore
Tel : 042-35880043
Helpline:111-225-225
Email:  complaint.management@abl.com
Website:www.abl.com
</t>
    </r>
    <r>
      <rPr>
        <b/>
        <sz val="12"/>
        <color theme="1"/>
        <rFont val="Arial"/>
        <family val="2"/>
      </rPr>
      <t xml:space="preserve">
Sunwai Link
</t>
    </r>
    <r>
      <rPr>
        <sz val="12"/>
        <color theme="1"/>
        <rFont val="Arial"/>
        <family val="2"/>
      </rPr>
      <t>https://sunwai.sbp.org.pk/index.html</t>
    </r>
  </si>
  <si>
    <r>
      <rPr>
        <b/>
        <sz val="12"/>
        <color theme="1"/>
        <rFont val="Arial"/>
        <family val="2"/>
      </rPr>
      <t xml:space="preserve">Dormant Accounts: </t>
    </r>
    <r>
      <rPr>
        <sz val="12"/>
        <color theme="1"/>
        <rFont val="Arial"/>
        <family val="2"/>
      </rPr>
      <t>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</si>
  <si>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t>Period July- Dec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</si>
</sst>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theme="8" tint="-0.499984740745262"/>
      <name val="Arial"/>
      <family val="2"/>
    </font>
    <font>
      <sz val="12"/>
      <color rgb="FF215922"/>
      <name val="Arial"/>
      <family val="2"/>
    </font>
    <font>
      <b/>
      <sz val="12"/>
      <color rgb="FF215922"/>
      <name val="Arial"/>
      <family val="2"/>
    </font>
    <font>
      <b/>
      <sz val="12"/>
      <name val="Arial"/>
      <family val="2"/>
    </font>
    <font>
      <b/>
      <sz val="12"/>
      <color theme="9" tint="-0.499984740745262"/>
      <name val="Arial"/>
      <family val="2"/>
    </font>
    <font>
      <b/>
      <u/>
      <sz val="12"/>
      <color theme="8" tint="-0.499984740745262"/>
      <name val="Arial"/>
      <family val="2"/>
    </font>
    <font>
      <b/>
      <sz val="16"/>
      <color theme="1"/>
      <name val="Arial"/>
      <family val="2"/>
    </font>
  </fonts>
  <fills count="3">
    <fill>
      <patternFill patternType="none"/>
    </fill>
    <fill>
      <patternFill patternType="gray125"/>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84">
    <xf numFmtId="0" fontId="0" fillId="0" borderId="0" xfId="0"/>
    <xf numFmtId="0" fontId="1" fillId="2" borderId="1" xfId="0" applyFont="1" applyFill="1" applyBorder="1" applyAlignment="1">
      <alignment vertical="center" wrapText="1"/>
    </xf>
    <xf numFmtId="0" fontId="2" fillId="2" borderId="1" xfId="0" applyFont="1" applyFill="1" applyBorder="1" applyAlignment="1">
      <alignment wrapText="1"/>
    </xf>
    <xf numFmtId="0" fontId="2" fillId="2" borderId="1" xfId="0" applyFont="1" applyFill="1" applyBorder="1"/>
    <xf numFmtId="0" fontId="2" fillId="2" borderId="1" xfId="0"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2" borderId="1" xfId="0" applyFill="1" applyBorder="1"/>
    <xf numFmtId="0" fontId="0" fillId="2" borderId="0" xfId="0" applyFill="1"/>
    <xf numFmtId="0" fontId="1" fillId="2" borderId="1" xfId="0" applyFont="1" applyFill="1" applyBorder="1" applyAlignment="1">
      <alignment horizontal="left" wrapText="1"/>
    </xf>
    <xf numFmtId="164" fontId="2"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1" fontId="0" fillId="0" borderId="0" xfId="0" applyNumberFormat="1"/>
    <xf numFmtId="164" fontId="2"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 xfId="0" applyFont="1" applyFill="1" applyBorder="1" applyAlignment="1">
      <alignment vertical="center"/>
    </xf>
    <xf numFmtId="0" fontId="0" fillId="0" borderId="0" xfId="0" applyAlignment="1">
      <alignment vertical="center"/>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3"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8" xfId="0" applyFont="1" applyFill="1" applyBorder="1" applyAlignment="1">
      <alignment horizont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2"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top"/>
    </xf>
    <xf numFmtId="0" fontId="2" fillId="2" borderId="1" xfId="0" applyFont="1" applyFill="1" applyBorder="1" applyAlignment="1">
      <alignment horizontal="center" vertical="top"/>
    </xf>
    <xf numFmtId="0" fontId="7" fillId="2" borderId="1" xfId="0" applyFont="1" applyFill="1" applyBorder="1" applyAlignment="1">
      <alignment horizontal="left" vertical="top"/>
    </xf>
    <xf numFmtId="0" fontId="1" fillId="2" borderId="1" xfId="0" applyFont="1" applyFill="1" applyBorder="1" applyAlignment="1">
      <alignment horizontal="center" vertical="top"/>
    </xf>
    <xf numFmtId="0" fontId="2" fillId="2" borderId="1" xfId="0" applyFont="1" applyFill="1" applyBorder="1" applyAlignment="1">
      <alignment horizontal="left" vertical="top" wrapText="1"/>
    </xf>
    <xf numFmtId="0" fontId="12" fillId="2" borderId="2"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2" fillId="2" borderId="2" xfId="0" applyFont="1" applyFill="1" applyBorder="1" applyAlignment="1">
      <alignment horizontal="left"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0" xfId="0" applyFont="1" applyFill="1" applyAlignment="1">
      <alignment horizontal="left" vertical="top" wrapText="1"/>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1" fillId="2" borderId="2"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2"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topLeftCell="A7" zoomScale="85" zoomScaleNormal="85" workbookViewId="0">
      <selection activeCell="C3" sqref="C3:M5"/>
    </sheetView>
  </sheetViews>
  <sheetFormatPr defaultRowHeight="15" x14ac:dyDescent="0.25"/>
  <cols>
    <col min="1" max="1" width="4.5703125" customWidth="1"/>
    <col min="2" max="2" width="23.28515625" style="20" bestFit="1" customWidth="1"/>
    <col min="3" max="3" width="32.140625" customWidth="1"/>
    <col min="4" max="4" width="25.7109375" customWidth="1"/>
    <col min="5" max="6" width="26" bestFit="1" customWidth="1"/>
    <col min="7" max="7" width="25" customWidth="1"/>
    <col min="8" max="8" width="22.7109375" customWidth="1"/>
    <col min="9" max="9" width="21.28515625" customWidth="1"/>
    <col min="10" max="11" width="21.85546875" customWidth="1"/>
    <col min="12" max="12" width="23.7109375" customWidth="1"/>
    <col min="13" max="13" width="21.85546875" customWidth="1"/>
    <col min="17" max="17" width="10.42578125" bestFit="1" customWidth="1"/>
  </cols>
  <sheetData>
    <row r="1" spans="2:13" ht="36.75" customHeight="1" x14ac:dyDescent="0.25">
      <c r="B1" s="60" t="s">
        <v>50</v>
      </c>
      <c r="C1" s="61"/>
      <c r="D1" s="61"/>
      <c r="E1" s="61"/>
      <c r="F1" s="61"/>
      <c r="G1" s="61"/>
      <c r="H1" s="61"/>
      <c r="I1" s="61"/>
      <c r="J1" s="61"/>
      <c r="K1" s="61"/>
      <c r="L1" s="61"/>
      <c r="M1" s="62"/>
    </row>
    <row r="2" spans="2:13" ht="21.75" customHeight="1" x14ac:dyDescent="0.25">
      <c r="B2" s="78" t="s">
        <v>75</v>
      </c>
      <c r="C2" s="15" t="s">
        <v>0</v>
      </c>
      <c r="D2" s="63" t="s">
        <v>90</v>
      </c>
      <c r="E2" s="64"/>
      <c r="F2" s="64"/>
      <c r="G2" s="64"/>
      <c r="H2" s="64"/>
      <c r="I2" s="64"/>
      <c r="J2" s="64"/>
      <c r="K2" s="64"/>
      <c r="L2" s="64"/>
      <c r="M2" s="65"/>
    </row>
    <row r="3" spans="2:13" ht="15.75" customHeight="1" x14ac:dyDescent="0.25">
      <c r="B3" s="78"/>
      <c r="C3" s="66" t="s">
        <v>54</v>
      </c>
      <c r="D3" s="67"/>
      <c r="E3" s="67"/>
      <c r="F3" s="67"/>
      <c r="G3" s="67"/>
      <c r="H3" s="67"/>
      <c r="I3" s="67"/>
      <c r="J3" s="67"/>
      <c r="K3" s="67"/>
      <c r="L3" s="67"/>
      <c r="M3" s="68"/>
    </row>
    <row r="4" spans="2:13" ht="15.75" customHeight="1" x14ac:dyDescent="0.25">
      <c r="B4" s="78"/>
      <c r="C4" s="69"/>
      <c r="D4" s="70"/>
      <c r="E4" s="70"/>
      <c r="F4" s="70"/>
      <c r="G4" s="70"/>
      <c r="H4" s="70"/>
      <c r="I4" s="70"/>
      <c r="J4" s="70"/>
      <c r="K4" s="70"/>
      <c r="L4" s="70"/>
      <c r="M4" s="71"/>
    </row>
    <row r="5" spans="2:13" ht="15.75" customHeight="1" x14ac:dyDescent="0.25">
      <c r="B5" s="78"/>
      <c r="C5" s="72"/>
      <c r="D5" s="73"/>
      <c r="E5" s="73"/>
      <c r="F5" s="73"/>
      <c r="G5" s="73"/>
      <c r="H5" s="73"/>
      <c r="I5" s="73"/>
      <c r="J5" s="73"/>
      <c r="K5" s="73"/>
      <c r="L5" s="73"/>
      <c r="M5" s="74"/>
    </row>
    <row r="6" spans="2:13" ht="15.75" customHeight="1" x14ac:dyDescent="0.25">
      <c r="B6" s="66" t="s">
        <v>76</v>
      </c>
      <c r="C6" s="67"/>
      <c r="D6" s="67"/>
      <c r="E6" s="67"/>
      <c r="F6" s="67"/>
      <c r="G6" s="67"/>
      <c r="H6" s="67"/>
      <c r="I6" s="67"/>
      <c r="J6" s="67"/>
      <c r="K6" s="67"/>
      <c r="L6" s="67"/>
      <c r="M6" s="68"/>
    </row>
    <row r="7" spans="2:13" ht="15.75" customHeight="1" x14ac:dyDescent="0.25">
      <c r="B7" s="69"/>
      <c r="C7" s="70"/>
      <c r="D7" s="70"/>
      <c r="E7" s="70"/>
      <c r="F7" s="70"/>
      <c r="G7" s="70"/>
      <c r="H7" s="70"/>
      <c r="I7" s="70"/>
      <c r="J7" s="70"/>
      <c r="K7" s="70"/>
      <c r="L7" s="70"/>
      <c r="M7" s="71"/>
    </row>
    <row r="8" spans="2:13" ht="15.75" customHeight="1" x14ac:dyDescent="0.25">
      <c r="B8" s="72"/>
      <c r="C8" s="73"/>
      <c r="D8" s="73"/>
      <c r="E8" s="73"/>
      <c r="F8" s="73"/>
      <c r="G8" s="73"/>
      <c r="H8" s="73"/>
      <c r="I8" s="73"/>
      <c r="J8" s="73"/>
      <c r="K8" s="73"/>
      <c r="L8" s="73"/>
      <c r="M8" s="74"/>
    </row>
    <row r="9" spans="2:13" ht="15.75" x14ac:dyDescent="0.25">
      <c r="B9" s="36" t="s">
        <v>1</v>
      </c>
      <c r="C9" s="36"/>
      <c r="D9" s="75" t="s">
        <v>2</v>
      </c>
      <c r="E9" s="76"/>
      <c r="F9" s="76"/>
      <c r="G9" s="76"/>
      <c r="H9" s="76"/>
      <c r="I9" s="76"/>
      <c r="J9" s="76"/>
      <c r="K9" s="76"/>
      <c r="L9" s="76"/>
      <c r="M9" s="77"/>
    </row>
    <row r="10" spans="2:13" ht="63" x14ac:dyDescent="0.25">
      <c r="B10" s="36"/>
      <c r="C10" s="36"/>
      <c r="D10" s="9" t="s">
        <v>64</v>
      </c>
      <c r="E10" s="1" t="s">
        <v>65</v>
      </c>
      <c r="F10" s="1" t="s">
        <v>66</v>
      </c>
      <c r="G10" s="1" t="s">
        <v>67</v>
      </c>
      <c r="H10" s="1" t="s">
        <v>68</v>
      </c>
      <c r="I10" s="14" t="s">
        <v>69</v>
      </c>
      <c r="J10" s="1" t="s">
        <v>70</v>
      </c>
      <c r="K10" s="1" t="s">
        <v>71</v>
      </c>
      <c r="L10" s="9" t="s">
        <v>79</v>
      </c>
      <c r="M10" s="9" t="s">
        <v>80</v>
      </c>
    </row>
    <row r="11" spans="2:13" x14ac:dyDescent="0.25">
      <c r="B11" s="59" t="s">
        <v>55</v>
      </c>
      <c r="C11" s="59"/>
      <c r="D11" s="6" t="s">
        <v>63</v>
      </c>
      <c r="E11" s="6" t="s">
        <v>63</v>
      </c>
      <c r="F11" s="6" t="s">
        <v>63</v>
      </c>
      <c r="G11" s="6" t="s">
        <v>63</v>
      </c>
      <c r="H11" s="6" t="s">
        <v>63</v>
      </c>
      <c r="I11" s="6" t="s">
        <v>63</v>
      </c>
      <c r="J11" s="6" t="s">
        <v>63</v>
      </c>
      <c r="K11" s="6" t="s">
        <v>63</v>
      </c>
      <c r="L11" s="6" t="s">
        <v>63</v>
      </c>
      <c r="M11" s="6" t="s">
        <v>63</v>
      </c>
    </row>
    <row r="12" spans="2:13" ht="15.75" x14ac:dyDescent="0.25">
      <c r="B12" s="78" t="s">
        <v>56</v>
      </c>
      <c r="C12" s="2" t="s">
        <v>3</v>
      </c>
      <c r="D12" s="4">
        <v>1</v>
      </c>
      <c r="E12" s="4">
        <v>1</v>
      </c>
      <c r="F12" s="4">
        <v>1</v>
      </c>
      <c r="G12" s="4">
        <v>1</v>
      </c>
      <c r="H12" s="4">
        <v>1</v>
      </c>
      <c r="I12" s="4">
        <v>1</v>
      </c>
      <c r="J12" s="4">
        <v>1</v>
      </c>
      <c r="K12" s="4">
        <v>1</v>
      </c>
      <c r="L12" s="4">
        <v>1</v>
      </c>
      <c r="M12" s="4">
        <v>1</v>
      </c>
    </row>
    <row r="13" spans="2:13" ht="15.75" x14ac:dyDescent="0.25">
      <c r="B13" s="78"/>
      <c r="C13" s="3" t="s">
        <v>4</v>
      </c>
      <c r="D13" s="4">
        <v>0</v>
      </c>
      <c r="E13" s="4">
        <v>0</v>
      </c>
      <c r="F13" s="4">
        <v>0</v>
      </c>
      <c r="G13" s="4">
        <v>0</v>
      </c>
      <c r="H13" s="4">
        <v>0</v>
      </c>
      <c r="I13" s="4">
        <v>0</v>
      </c>
      <c r="J13" s="4">
        <v>0</v>
      </c>
      <c r="K13" s="4">
        <v>0</v>
      </c>
      <c r="L13" s="4">
        <v>0</v>
      </c>
      <c r="M13" s="4">
        <v>0</v>
      </c>
    </row>
    <row r="14" spans="2:13" x14ac:dyDescent="0.25">
      <c r="B14" s="79" t="s">
        <v>57</v>
      </c>
      <c r="C14" s="55"/>
      <c r="D14" s="4">
        <v>0</v>
      </c>
      <c r="E14" s="4">
        <v>0</v>
      </c>
      <c r="F14" s="4">
        <v>0</v>
      </c>
      <c r="G14" s="4">
        <v>0</v>
      </c>
      <c r="H14" s="4">
        <v>0</v>
      </c>
      <c r="I14" s="4">
        <v>0</v>
      </c>
      <c r="J14" s="4">
        <v>0</v>
      </c>
      <c r="K14" s="4">
        <v>0</v>
      </c>
      <c r="L14" s="4">
        <v>0</v>
      </c>
      <c r="M14" s="4">
        <v>0</v>
      </c>
    </row>
    <row r="15" spans="2:13" ht="15.75" x14ac:dyDescent="0.25">
      <c r="B15" s="55"/>
      <c r="C15" s="55"/>
      <c r="D15" s="3"/>
      <c r="E15" s="3"/>
      <c r="F15" s="3"/>
      <c r="G15" s="3"/>
      <c r="H15" s="7"/>
      <c r="I15" s="7"/>
      <c r="J15" s="7"/>
      <c r="K15" s="7"/>
      <c r="L15" s="7"/>
      <c r="M15" s="7"/>
    </row>
    <row r="16" spans="2:13" x14ac:dyDescent="0.25">
      <c r="B16" s="59" t="s">
        <v>58</v>
      </c>
      <c r="C16" s="59"/>
      <c r="D16" s="4" t="s">
        <v>51</v>
      </c>
      <c r="E16" s="4" t="s">
        <v>51</v>
      </c>
      <c r="F16" s="4" t="s">
        <v>51</v>
      </c>
      <c r="G16" s="4" t="s">
        <v>51</v>
      </c>
      <c r="H16" s="4" t="s">
        <v>51</v>
      </c>
      <c r="I16" s="4" t="s">
        <v>51</v>
      </c>
      <c r="J16" s="4" t="s">
        <v>51</v>
      </c>
      <c r="K16" s="4" t="s">
        <v>51</v>
      </c>
      <c r="L16" s="4" t="s">
        <v>51</v>
      </c>
      <c r="M16" s="4" t="s">
        <v>51</v>
      </c>
    </row>
    <row r="17" spans="2:17" ht="15.75" x14ac:dyDescent="0.25">
      <c r="B17" s="81" t="s">
        <v>5</v>
      </c>
      <c r="C17" s="81"/>
      <c r="D17" s="5">
        <v>2.5000000000000001E-2</v>
      </c>
      <c r="E17" s="5">
        <v>2.5000000000000001E-2</v>
      </c>
      <c r="F17" s="5">
        <v>2.75E-2</v>
      </c>
      <c r="G17" s="5">
        <v>0.03</v>
      </c>
      <c r="H17" s="5">
        <v>0.02</v>
      </c>
      <c r="I17" s="5">
        <v>0.02</v>
      </c>
      <c r="J17" s="5">
        <v>2.75E-2</v>
      </c>
      <c r="K17" s="5">
        <v>2.75E-2</v>
      </c>
      <c r="L17" s="5">
        <v>1.7500000000000002E-2</v>
      </c>
      <c r="M17" s="5">
        <v>2.75E-2</v>
      </c>
    </row>
    <row r="18" spans="2:17" ht="45.75" customHeight="1" x14ac:dyDescent="0.25">
      <c r="B18" s="79" t="s">
        <v>59</v>
      </c>
      <c r="C18" s="79"/>
      <c r="D18" s="5" t="s">
        <v>53</v>
      </c>
      <c r="E18" s="5" t="s">
        <v>53</v>
      </c>
      <c r="F18" s="5" t="s">
        <v>53</v>
      </c>
      <c r="G18" s="5" t="s">
        <v>53</v>
      </c>
      <c r="H18" s="5" t="s">
        <v>52</v>
      </c>
      <c r="I18" s="5" t="s">
        <v>52</v>
      </c>
      <c r="J18" s="5" t="s">
        <v>52</v>
      </c>
      <c r="K18" s="5" t="s">
        <v>52</v>
      </c>
      <c r="L18" s="5" t="s">
        <v>52</v>
      </c>
      <c r="M18" s="5" t="s">
        <v>52</v>
      </c>
    </row>
    <row r="19" spans="2:17" ht="48.75" customHeight="1" x14ac:dyDescent="0.25">
      <c r="B19" s="79" t="s">
        <v>60</v>
      </c>
      <c r="C19" s="59"/>
      <c r="D19" s="13">
        <f>(1000*D17)/12*3</f>
        <v>6.25</v>
      </c>
      <c r="E19" s="13">
        <f t="shared" ref="E19:G19" si="0">(1000*E17)/12*3</f>
        <v>6.25</v>
      </c>
      <c r="F19" s="13">
        <f t="shared" si="0"/>
        <v>6.875</v>
      </c>
      <c r="G19" s="13">
        <f t="shared" si="0"/>
        <v>7.5</v>
      </c>
      <c r="H19" s="13">
        <f>(1000*H17)/2</f>
        <v>10</v>
      </c>
      <c r="I19" s="13">
        <f>(1000*I17)/2</f>
        <v>10</v>
      </c>
      <c r="J19" s="13">
        <f>(1000*J17)/2</f>
        <v>13.75</v>
      </c>
      <c r="K19" s="13">
        <f t="shared" ref="K19" si="1">(1000*K17)/2</f>
        <v>13.75</v>
      </c>
      <c r="L19" s="13">
        <f>(1000*L17)</f>
        <v>17.5</v>
      </c>
      <c r="M19" s="13">
        <f>(1000*M17)</f>
        <v>27.5</v>
      </c>
      <c r="Q19" s="12"/>
    </row>
    <row r="20" spans="2:17" ht="60" x14ac:dyDescent="0.25">
      <c r="B20" s="79" t="s">
        <v>61</v>
      </c>
      <c r="C20" s="59"/>
      <c r="D20" s="10" t="s">
        <v>72</v>
      </c>
      <c r="E20" s="10" t="s">
        <v>72</v>
      </c>
      <c r="F20" s="10" t="s">
        <v>72</v>
      </c>
      <c r="G20" s="10" t="s">
        <v>72</v>
      </c>
      <c r="H20" s="10" t="s">
        <v>72</v>
      </c>
      <c r="I20" s="10" t="s">
        <v>72</v>
      </c>
      <c r="J20" s="10" t="s">
        <v>72</v>
      </c>
      <c r="K20" s="10" t="s">
        <v>72</v>
      </c>
      <c r="L20" s="10" t="s">
        <v>72</v>
      </c>
      <c r="M20" s="10" t="s">
        <v>72</v>
      </c>
    </row>
    <row r="21" spans="2:17" ht="15.75" x14ac:dyDescent="0.25">
      <c r="B21" s="80" t="s">
        <v>62</v>
      </c>
      <c r="C21" s="80"/>
      <c r="D21" s="80"/>
      <c r="E21" s="80"/>
      <c r="F21" s="80"/>
      <c r="G21" s="3"/>
      <c r="H21" s="8"/>
      <c r="I21" s="8"/>
      <c r="J21" s="8"/>
      <c r="K21" s="8"/>
      <c r="L21" s="8"/>
      <c r="M21" s="8"/>
    </row>
    <row r="22" spans="2:17" ht="15" customHeight="1" x14ac:dyDescent="0.25">
      <c r="B22" s="36" t="s">
        <v>6</v>
      </c>
      <c r="C22" s="25" t="s">
        <v>7</v>
      </c>
      <c r="D22" s="27"/>
      <c r="E22" s="36" t="s">
        <v>8</v>
      </c>
      <c r="F22" s="36"/>
      <c r="G22" s="36"/>
      <c r="H22" s="8"/>
      <c r="I22" s="8"/>
      <c r="J22" s="8"/>
      <c r="K22" s="8"/>
      <c r="L22" s="8"/>
      <c r="M22" s="8"/>
    </row>
    <row r="23" spans="2:17" ht="15" customHeight="1" x14ac:dyDescent="0.25">
      <c r="B23" s="36"/>
      <c r="C23" s="82"/>
      <c r="D23" s="83"/>
      <c r="E23" s="36"/>
      <c r="F23" s="36"/>
      <c r="G23" s="36"/>
      <c r="H23" s="8"/>
      <c r="I23" s="8"/>
      <c r="J23" s="8"/>
      <c r="K23" s="8"/>
      <c r="L23" s="8"/>
      <c r="M23" s="8"/>
    </row>
    <row r="24" spans="2:17" ht="15.75" x14ac:dyDescent="0.25">
      <c r="B24" s="36"/>
      <c r="C24" s="28"/>
      <c r="D24" s="30"/>
      <c r="E24" s="31" t="s">
        <v>73</v>
      </c>
      <c r="F24" s="32"/>
      <c r="G24" s="33"/>
      <c r="H24" s="8"/>
      <c r="I24" s="8"/>
      <c r="J24" s="8"/>
      <c r="K24" s="8"/>
      <c r="L24" s="8"/>
      <c r="M24" s="8"/>
    </row>
    <row r="25" spans="2:17" ht="15.75" x14ac:dyDescent="0.25">
      <c r="B25" s="24" t="s">
        <v>32</v>
      </c>
      <c r="C25" s="24" t="s">
        <v>33</v>
      </c>
      <c r="D25" s="24"/>
      <c r="E25" s="21" t="s">
        <v>77</v>
      </c>
      <c r="F25" s="22"/>
      <c r="G25" s="23"/>
      <c r="H25" s="8"/>
      <c r="I25" s="8"/>
      <c r="J25" s="8"/>
      <c r="K25" s="8"/>
      <c r="L25" s="8"/>
      <c r="M25" s="8"/>
    </row>
    <row r="26" spans="2:17" ht="15.75" x14ac:dyDescent="0.25">
      <c r="B26" s="24"/>
      <c r="C26" s="24" t="s">
        <v>34</v>
      </c>
      <c r="D26" s="24"/>
      <c r="E26" s="21" t="s">
        <v>77</v>
      </c>
      <c r="F26" s="22"/>
      <c r="G26" s="23"/>
      <c r="H26" s="8"/>
      <c r="I26" s="8"/>
      <c r="J26" s="8"/>
      <c r="K26" s="8"/>
      <c r="L26" s="8"/>
      <c r="M26" s="8"/>
    </row>
    <row r="27" spans="2:17" ht="15" customHeight="1" x14ac:dyDescent="0.25">
      <c r="B27" s="24"/>
      <c r="C27" s="24" t="s">
        <v>81</v>
      </c>
      <c r="D27" s="24"/>
      <c r="E27" s="21" t="s">
        <v>77</v>
      </c>
      <c r="F27" s="22"/>
      <c r="G27" s="23"/>
      <c r="H27" s="8"/>
      <c r="I27" s="8"/>
      <c r="J27" s="8"/>
      <c r="K27" s="8"/>
      <c r="L27" s="8"/>
      <c r="M27" s="8"/>
    </row>
    <row r="28" spans="2:17" ht="15" customHeight="1" x14ac:dyDescent="0.25">
      <c r="B28" s="24"/>
      <c r="C28" s="24" t="s">
        <v>82</v>
      </c>
      <c r="D28" s="24"/>
      <c r="E28" s="16"/>
      <c r="F28" s="17" t="s">
        <v>83</v>
      </c>
      <c r="G28" s="18"/>
      <c r="H28" s="8"/>
      <c r="I28" s="8"/>
      <c r="J28" s="8"/>
      <c r="K28" s="8"/>
      <c r="L28" s="8"/>
      <c r="M28" s="8"/>
    </row>
    <row r="29" spans="2:17" ht="15.75" x14ac:dyDescent="0.25">
      <c r="B29" s="24"/>
      <c r="C29" s="24" t="s">
        <v>35</v>
      </c>
      <c r="D29" s="24"/>
      <c r="E29" s="21" t="s">
        <v>77</v>
      </c>
      <c r="F29" s="22"/>
      <c r="G29" s="23"/>
      <c r="H29" s="8"/>
      <c r="I29" s="8"/>
      <c r="J29" s="8"/>
      <c r="K29" s="8"/>
      <c r="L29" s="8"/>
      <c r="M29" s="8"/>
    </row>
    <row r="30" spans="2:17" ht="15.75" x14ac:dyDescent="0.25">
      <c r="B30" s="34" t="s">
        <v>36</v>
      </c>
      <c r="C30" s="24" t="s">
        <v>37</v>
      </c>
      <c r="D30" s="24"/>
      <c r="E30" s="21" t="s">
        <v>77</v>
      </c>
      <c r="F30" s="22"/>
      <c r="G30" s="23"/>
      <c r="H30" s="8"/>
      <c r="I30" s="8"/>
      <c r="J30" s="8"/>
      <c r="K30" s="8"/>
      <c r="L30" s="8"/>
      <c r="M30" s="8"/>
    </row>
    <row r="31" spans="2:17" ht="15.75" x14ac:dyDescent="0.25">
      <c r="B31" s="34"/>
      <c r="C31" s="24" t="s">
        <v>38</v>
      </c>
      <c r="D31" s="24"/>
      <c r="E31" s="21" t="s">
        <v>77</v>
      </c>
      <c r="F31" s="22"/>
      <c r="G31" s="23"/>
      <c r="H31" s="8"/>
      <c r="I31" s="8"/>
      <c r="J31" s="8"/>
      <c r="K31" s="8"/>
      <c r="L31" s="8"/>
      <c r="M31" s="8"/>
    </row>
    <row r="32" spans="2:17" ht="15.75" x14ac:dyDescent="0.25">
      <c r="B32" s="34" t="s">
        <v>39</v>
      </c>
      <c r="C32" s="24" t="s">
        <v>40</v>
      </c>
      <c r="D32" s="24"/>
      <c r="E32" s="21" t="s">
        <v>77</v>
      </c>
      <c r="F32" s="22"/>
      <c r="G32" s="23"/>
      <c r="H32" s="8"/>
      <c r="I32" s="8"/>
      <c r="J32" s="8"/>
      <c r="K32" s="8"/>
      <c r="L32" s="8"/>
      <c r="M32" s="8"/>
    </row>
    <row r="33" spans="2:13" ht="15.75" x14ac:dyDescent="0.25">
      <c r="B33" s="34"/>
      <c r="C33" s="24" t="s">
        <v>84</v>
      </c>
      <c r="D33" s="24"/>
      <c r="E33" s="21" t="s">
        <v>77</v>
      </c>
      <c r="F33" s="22"/>
      <c r="G33" s="23"/>
      <c r="H33" s="8"/>
      <c r="I33" s="8"/>
      <c r="J33" s="8"/>
      <c r="K33" s="8"/>
      <c r="L33" s="8"/>
      <c r="M33" s="8"/>
    </row>
    <row r="34" spans="2:13" ht="15.75" x14ac:dyDescent="0.25">
      <c r="B34" s="34"/>
      <c r="C34" s="24" t="s">
        <v>85</v>
      </c>
      <c r="D34" s="24"/>
      <c r="E34" s="21" t="s">
        <v>77</v>
      </c>
      <c r="F34" s="22"/>
      <c r="G34" s="23"/>
      <c r="H34" s="8"/>
      <c r="I34" s="8"/>
      <c r="J34" s="8"/>
      <c r="K34" s="8"/>
      <c r="L34" s="8"/>
      <c r="M34" s="8"/>
    </row>
    <row r="35" spans="2:13" ht="15.75" x14ac:dyDescent="0.25">
      <c r="B35" s="34"/>
      <c r="C35" s="24" t="s">
        <v>41</v>
      </c>
      <c r="D35" s="24"/>
      <c r="E35" s="21" t="s">
        <v>77</v>
      </c>
      <c r="F35" s="22"/>
      <c r="G35" s="23"/>
      <c r="H35" s="8"/>
      <c r="I35" s="8"/>
      <c r="J35" s="8"/>
      <c r="K35" s="8"/>
      <c r="L35" s="8"/>
      <c r="M35" s="8"/>
    </row>
    <row r="36" spans="2:13" ht="15.75" x14ac:dyDescent="0.25">
      <c r="B36" s="34"/>
      <c r="C36" s="24" t="s">
        <v>42</v>
      </c>
      <c r="D36" s="24"/>
      <c r="E36" s="21" t="s">
        <v>77</v>
      </c>
      <c r="F36" s="22"/>
      <c r="G36" s="23"/>
      <c r="H36" s="8"/>
      <c r="I36" s="8"/>
      <c r="J36" s="8"/>
      <c r="K36" s="8"/>
      <c r="L36" s="8"/>
      <c r="M36" s="8"/>
    </row>
    <row r="37" spans="2:13" ht="15.75" x14ac:dyDescent="0.25">
      <c r="B37" s="34"/>
      <c r="C37" s="24" t="s">
        <v>43</v>
      </c>
      <c r="D37" s="24"/>
      <c r="E37" s="21" t="s">
        <v>77</v>
      </c>
      <c r="F37" s="22"/>
      <c r="G37" s="23"/>
      <c r="H37" s="8"/>
      <c r="I37" s="8"/>
      <c r="J37" s="8"/>
      <c r="K37" s="8"/>
      <c r="L37" s="8"/>
      <c r="M37" s="8"/>
    </row>
    <row r="38" spans="2:13" ht="15.75" x14ac:dyDescent="0.25">
      <c r="B38" s="34"/>
      <c r="C38" s="24" t="s">
        <v>44</v>
      </c>
      <c r="D38" s="24"/>
      <c r="E38" s="21" t="s">
        <v>77</v>
      </c>
      <c r="F38" s="22"/>
      <c r="G38" s="23"/>
      <c r="H38" s="8"/>
      <c r="I38" s="8"/>
      <c r="J38" s="8"/>
      <c r="K38" s="8"/>
      <c r="L38" s="8"/>
      <c r="M38" s="8"/>
    </row>
    <row r="39" spans="2:13" ht="15.75" x14ac:dyDescent="0.25">
      <c r="B39" s="34"/>
      <c r="C39" s="24" t="s">
        <v>45</v>
      </c>
      <c r="D39" s="24"/>
      <c r="E39" s="21" t="s">
        <v>77</v>
      </c>
      <c r="F39" s="22"/>
      <c r="G39" s="23"/>
      <c r="H39" s="8"/>
      <c r="I39" s="8"/>
      <c r="J39" s="8"/>
      <c r="K39" s="8"/>
      <c r="L39" s="8"/>
      <c r="M39" s="8"/>
    </row>
    <row r="40" spans="2:13" ht="15.75" customHeight="1" x14ac:dyDescent="0.25">
      <c r="B40" s="34" t="s">
        <v>46</v>
      </c>
      <c r="C40" s="24" t="s">
        <v>47</v>
      </c>
      <c r="D40" s="24"/>
      <c r="E40" s="21" t="s">
        <v>77</v>
      </c>
      <c r="F40" s="22"/>
      <c r="G40" s="23"/>
      <c r="H40" s="8"/>
      <c r="I40" s="8"/>
      <c r="J40" s="8"/>
      <c r="K40" s="8"/>
      <c r="L40" s="8"/>
      <c r="M40" s="8"/>
    </row>
    <row r="41" spans="2:13" ht="15.75" customHeight="1" x14ac:dyDescent="0.25">
      <c r="B41" s="34"/>
      <c r="C41" s="24" t="s">
        <v>48</v>
      </c>
      <c r="D41" s="24"/>
      <c r="E41" s="21" t="s">
        <v>77</v>
      </c>
      <c r="F41" s="22"/>
      <c r="G41" s="23"/>
      <c r="H41" s="8"/>
      <c r="I41" s="8"/>
      <c r="J41" s="8"/>
      <c r="K41" s="8"/>
      <c r="L41" s="8"/>
      <c r="M41" s="8"/>
    </row>
    <row r="42" spans="2:13" ht="15.75" x14ac:dyDescent="0.25">
      <c r="B42" s="35"/>
      <c r="C42" s="35"/>
      <c r="D42" s="35"/>
      <c r="E42" s="35"/>
      <c r="F42" s="35"/>
      <c r="G42" s="35"/>
      <c r="H42" s="8"/>
      <c r="I42" s="8"/>
      <c r="J42" s="8"/>
      <c r="K42" s="8"/>
      <c r="L42" s="8"/>
      <c r="M42" s="8"/>
    </row>
    <row r="43" spans="2:13" ht="15.75" customHeight="1" x14ac:dyDescent="0.25">
      <c r="B43" s="36" t="s">
        <v>6</v>
      </c>
      <c r="C43" s="36" t="s">
        <v>7</v>
      </c>
      <c r="D43" s="25" t="s">
        <v>9</v>
      </c>
      <c r="E43" s="26"/>
      <c r="F43" s="26"/>
      <c r="G43" s="27"/>
      <c r="H43" s="8"/>
      <c r="I43" s="8"/>
      <c r="J43" s="8"/>
      <c r="K43" s="8"/>
      <c r="L43" s="8"/>
      <c r="M43" s="8"/>
    </row>
    <row r="44" spans="2:13" ht="15.75" customHeight="1" x14ac:dyDescent="0.25">
      <c r="B44" s="36"/>
      <c r="C44" s="36"/>
      <c r="D44" s="28"/>
      <c r="E44" s="29"/>
      <c r="F44" s="29"/>
      <c r="G44" s="30"/>
      <c r="H44" s="8"/>
      <c r="I44" s="8"/>
      <c r="J44" s="8"/>
      <c r="K44" s="8"/>
      <c r="L44" s="8"/>
      <c r="M44" s="8"/>
    </row>
    <row r="45" spans="2:13" ht="15.75" x14ac:dyDescent="0.25">
      <c r="B45" s="36"/>
      <c r="C45" s="36"/>
      <c r="D45" s="31" t="s">
        <v>74</v>
      </c>
      <c r="E45" s="32"/>
      <c r="F45" s="32"/>
      <c r="G45" s="33"/>
      <c r="H45" s="8"/>
      <c r="I45" s="8"/>
      <c r="J45" s="8"/>
      <c r="K45" s="8"/>
      <c r="L45" s="8"/>
      <c r="M45" s="8"/>
    </row>
    <row r="46" spans="2:13" ht="15.75" x14ac:dyDescent="0.25">
      <c r="B46" s="15" t="s">
        <v>86</v>
      </c>
      <c r="C46" s="11" t="s">
        <v>13</v>
      </c>
      <c r="D46" s="21" t="s">
        <v>77</v>
      </c>
      <c r="E46" s="22"/>
      <c r="F46" s="22"/>
      <c r="G46" s="23"/>
      <c r="H46" s="8"/>
      <c r="I46" s="8"/>
      <c r="J46" s="8"/>
      <c r="K46" s="8"/>
      <c r="L46" s="8"/>
      <c r="M46" s="8"/>
    </row>
    <row r="47" spans="2:13" ht="31.5" x14ac:dyDescent="0.25">
      <c r="B47" s="24" t="s">
        <v>10</v>
      </c>
      <c r="C47" s="11" t="s">
        <v>14</v>
      </c>
      <c r="D47" s="21" t="s">
        <v>77</v>
      </c>
      <c r="E47" s="22"/>
      <c r="F47" s="22"/>
      <c r="G47" s="23"/>
      <c r="H47" s="8"/>
      <c r="I47" s="8"/>
      <c r="J47" s="8"/>
      <c r="K47" s="8"/>
      <c r="L47" s="8"/>
      <c r="M47" s="8"/>
    </row>
    <row r="48" spans="2:13" ht="15.75" x14ac:dyDescent="0.25">
      <c r="B48" s="24"/>
      <c r="C48" s="11" t="s">
        <v>49</v>
      </c>
      <c r="D48" s="21" t="s">
        <v>77</v>
      </c>
      <c r="E48" s="22"/>
      <c r="F48" s="22"/>
      <c r="G48" s="23"/>
      <c r="H48" s="8"/>
      <c r="I48" s="8"/>
      <c r="J48" s="8"/>
      <c r="K48" s="8"/>
      <c r="L48" s="8"/>
      <c r="M48" s="8"/>
    </row>
    <row r="49" spans="2:13" ht="56.25" customHeight="1" x14ac:dyDescent="0.25">
      <c r="B49" s="24" t="s">
        <v>11</v>
      </c>
      <c r="C49" s="1" t="s">
        <v>15</v>
      </c>
      <c r="D49" s="21" t="s">
        <v>77</v>
      </c>
      <c r="E49" s="22"/>
      <c r="F49" s="22"/>
      <c r="G49" s="23"/>
      <c r="H49" s="8"/>
      <c r="I49" s="8"/>
      <c r="J49" s="8"/>
      <c r="K49" s="8"/>
      <c r="L49" s="8"/>
      <c r="M49" s="8"/>
    </row>
    <row r="50" spans="2:13" ht="45" customHeight="1" x14ac:dyDescent="0.25">
      <c r="B50" s="24"/>
      <c r="C50" s="11" t="s">
        <v>16</v>
      </c>
      <c r="D50" s="21" t="s">
        <v>77</v>
      </c>
      <c r="E50" s="22"/>
      <c r="F50" s="22"/>
      <c r="G50" s="23"/>
      <c r="H50" s="8"/>
      <c r="I50" s="8"/>
      <c r="J50" s="8"/>
      <c r="K50" s="8"/>
      <c r="L50" s="8"/>
      <c r="M50" s="8"/>
    </row>
    <row r="51" spans="2:13" ht="15.75" x14ac:dyDescent="0.25">
      <c r="B51" s="24" t="s">
        <v>12</v>
      </c>
      <c r="C51" s="11" t="s">
        <v>17</v>
      </c>
      <c r="D51" s="21" t="s">
        <v>77</v>
      </c>
      <c r="E51" s="22"/>
      <c r="F51" s="22"/>
      <c r="G51" s="23"/>
      <c r="H51" s="8"/>
      <c r="I51" s="8"/>
      <c r="J51" s="8"/>
      <c r="K51" s="8"/>
      <c r="L51" s="8"/>
      <c r="M51" s="8"/>
    </row>
    <row r="52" spans="2:13" ht="15.75" x14ac:dyDescent="0.25">
      <c r="B52" s="24"/>
      <c r="C52" s="11" t="s">
        <v>18</v>
      </c>
      <c r="D52" s="21" t="s">
        <v>77</v>
      </c>
      <c r="E52" s="22"/>
      <c r="F52" s="22"/>
      <c r="G52" s="23"/>
      <c r="H52" s="8"/>
      <c r="I52" s="8"/>
      <c r="J52" s="8"/>
      <c r="K52" s="8"/>
      <c r="L52" s="8"/>
      <c r="M52" s="8"/>
    </row>
    <row r="53" spans="2:13" ht="15.75" x14ac:dyDescent="0.25">
      <c r="B53" s="24"/>
      <c r="C53" s="11" t="s">
        <v>19</v>
      </c>
      <c r="D53" s="21" t="s">
        <v>77</v>
      </c>
      <c r="E53" s="22"/>
      <c r="F53" s="22"/>
      <c r="G53" s="23"/>
      <c r="H53" s="8"/>
      <c r="I53" s="8"/>
      <c r="J53" s="8"/>
      <c r="K53" s="8"/>
      <c r="L53" s="8"/>
      <c r="M53" s="8"/>
    </row>
    <row r="54" spans="2:13" x14ac:dyDescent="0.25">
      <c r="B54" s="36" t="s">
        <v>20</v>
      </c>
      <c r="C54" s="54"/>
      <c r="D54" s="54"/>
      <c r="E54" s="54"/>
      <c r="F54" s="54"/>
      <c r="G54" s="54"/>
      <c r="H54" s="8"/>
      <c r="I54" s="8"/>
      <c r="J54" s="8"/>
      <c r="K54" s="8"/>
      <c r="L54" s="8"/>
      <c r="M54" s="8"/>
    </row>
    <row r="55" spans="2:13" x14ac:dyDescent="0.25">
      <c r="B55" s="54"/>
      <c r="C55" s="54"/>
      <c r="D55" s="54"/>
      <c r="E55" s="54"/>
      <c r="F55" s="54"/>
      <c r="G55" s="54"/>
      <c r="H55" s="8"/>
      <c r="I55" s="8"/>
      <c r="J55" s="8"/>
      <c r="K55" s="8"/>
      <c r="L55" s="8"/>
      <c r="M55" s="8"/>
    </row>
    <row r="56" spans="2:13" x14ac:dyDescent="0.25">
      <c r="B56" s="59" t="s">
        <v>89</v>
      </c>
      <c r="C56" s="59"/>
      <c r="D56" s="59"/>
      <c r="E56" s="59" t="s">
        <v>87</v>
      </c>
      <c r="F56" s="55"/>
      <c r="G56" s="55"/>
      <c r="H56" s="8"/>
      <c r="I56" s="8"/>
      <c r="J56" s="8"/>
      <c r="K56" s="8"/>
      <c r="L56" s="8"/>
      <c r="M56" s="8"/>
    </row>
    <row r="57" spans="2:13" x14ac:dyDescent="0.25">
      <c r="B57" s="59"/>
      <c r="C57" s="59"/>
      <c r="D57" s="59"/>
      <c r="E57" s="55"/>
      <c r="F57" s="55"/>
      <c r="G57" s="55"/>
      <c r="H57" s="8"/>
      <c r="I57" s="8"/>
      <c r="J57" s="8"/>
      <c r="K57" s="8"/>
      <c r="L57" s="8"/>
      <c r="M57" s="8"/>
    </row>
    <row r="58" spans="2:13" x14ac:dyDescent="0.25">
      <c r="B58" s="59"/>
      <c r="C58" s="59"/>
      <c r="D58" s="59"/>
      <c r="E58" s="55"/>
      <c r="F58" s="55"/>
      <c r="G58" s="55"/>
      <c r="H58" s="8"/>
      <c r="I58" s="8"/>
      <c r="J58" s="8"/>
      <c r="K58" s="8"/>
      <c r="L58" s="8"/>
      <c r="M58" s="8"/>
    </row>
    <row r="59" spans="2:13" x14ac:dyDescent="0.25">
      <c r="B59" s="59"/>
      <c r="C59" s="59"/>
      <c r="D59" s="59"/>
      <c r="E59" s="55"/>
      <c r="F59" s="55"/>
      <c r="G59" s="55"/>
      <c r="H59" s="8"/>
      <c r="I59" s="8"/>
      <c r="J59" s="8"/>
      <c r="K59" s="8"/>
      <c r="L59" s="8"/>
      <c r="M59" s="8"/>
    </row>
    <row r="60" spans="2:13" ht="153.75" customHeight="1" x14ac:dyDescent="0.25">
      <c r="B60" s="59"/>
      <c r="C60" s="59"/>
      <c r="D60" s="59"/>
      <c r="E60" s="55"/>
      <c r="F60" s="55"/>
      <c r="G60" s="55"/>
      <c r="H60" s="8"/>
      <c r="I60" s="8"/>
      <c r="J60" s="8"/>
      <c r="K60" s="8"/>
      <c r="L60" s="8"/>
      <c r="M60" s="8"/>
    </row>
    <row r="61" spans="2:13" ht="15" customHeight="1" x14ac:dyDescent="0.25">
      <c r="B61" s="44" t="s">
        <v>88</v>
      </c>
      <c r="C61" s="45"/>
      <c r="D61" s="46"/>
      <c r="E61" s="44" t="s">
        <v>78</v>
      </c>
      <c r="F61" s="45"/>
      <c r="G61" s="46"/>
      <c r="H61" s="8"/>
      <c r="I61" s="8"/>
      <c r="J61" s="8"/>
      <c r="K61" s="8"/>
      <c r="L61" s="8"/>
      <c r="M61" s="8"/>
    </row>
    <row r="62" spans="2:13" ht="15" customHeight="1" x14ac:dyDescent="0.25">
      <c r="B62" s="47"/>
      <c r="C62" s="48"/>
      <c r="D62" s="49"/>
      <c r="E62" s="47"/>
      <c r="F62" s="48"/>
      <c r="G62" s="49"/>
      <c r="H62" s="8"/>
      <c r="I62" s="8"/>
      <c r="J62" s="8"/>
      <c r="K62" s="8"/>
      <c r="L62" s="8"/>
      <c r="M62" s="8"/>
    </row>
    <row r="63" spans="2:13" ht="15" customHeight="1" x14ac:dyDescent="0.25">
      <c r="B63" s="47"/>
      <c r="C63" s="48"/>
      <c r="D63" s="49"/>
      <c r="E63" s="47"/>
      <c r="F63" s="48"/>
      <c r="G63" s="49"/>
      <c r="H63" s="8"/>
      <c r="I63" s="8"/>
      <c r="J63" s="8"/>
      <c r="K63" s="8"/>
      <c r="L63" s="8"/>
      <c r="M63" s="8"/>
    </row>
    <row r="64" spans="2:13" ht="15" customHeight="1" x14ac:dyDescent="0.25">
      <c r="B64" s="47"/>
      <c r="C64" s="48"/>
      <c r="D64" s="49"/>
      <c r="E64" s="47"/>
      <c r="F64" s="48"/>
      <c r="G64" s="49"/>
      <c r="H64" s="8"/>
      <c r="I64" s="8"/>
      <c r="J64" s="8"/>
      <c r="K64" s="8"/>
      <c r="L64" s="8"/>
      <c r="M64" s="8"/>
    </row>
    <row r="65" spans="2:13" ht="53.25" customHeight="1" x14ac:dyDescent="0.25">
      <c r="B65" s="47"/>
      <c r="C65" s="48"/>
      <c r="D65" s="49"/>
      <c r="E65" s="47"/>
      <c r="F65" s="48"/>
      <c r="G65" s="49"/>
      <c r="H65" s="8"/>
      <c r="I65" s="8"/>
      <c r="J65" s="8"/>
      <c r="K65" s="8"/>
      <c r="L65" s="8"/>
      <c r="M65" s="8"/>
    </row>
    <row r="66" spans="2:13" ht="15" customHeight="1" x14ac:dyDescent="0.25">
      <c r="B66" s="47"/>
      <c r="C66" s="48"/>
      <c r="D66" s="49"/>
      <c r="E66" s="47"/>
      <c r="F66" s="48"/>
      <c r="G66" s="49"/>
      <c r="H66" s="8"/>
      <c r="I66" s="8"/>
      <c r="J66" s="8"/>
      <c r="K66" s="8"/>
      <c r="L66" s="8"/>
      <c r="M66" s="8"/>
    </row>
    <row r="67" spans="2:13" ht="15" customHeight="1" x14ac:dyDescent="0.25">
      <c r="B67" s="47"/>
      <c r="C67" s="48"/>
      <c r="D67" s="49"/>
      <c r="E67" s="47"/>
      <c r="F67" s="48"/>
      <c r="G67" s="49"/>
      <c r="H67" s="8"/>
      <c r="I67" s="8"/>
      <c r="J67" s="8"/>
      <c r="K67" s="8"/>
      <c r="L67" s="8"/>
      <c r="M67" s="8"/>
    </row>
    <row r="68" spans="2:13" ht="24" customHeight="1" x14ac:dyDescent="0.25">
      <c r="B68" s="50"/>
      <c r="C68" s="51"/>
      <c r="D68" s="52"/>
      <c r="E68" s="50"/>
      <c r="F68" s="51"/>
      <c r="G68" s="52"/>
      <c r="H68" s="8"/>
      <c r="I68" s="8"/>
      <c r="J68" s="8"/>
      <c r="K68" s="8"/>
      <c r="L68" s="8"/>
      <c r="M68" s="8"/>
    </row>
    <row r="69" spans="2:13" x14ac:dyDescent="0.25">
      <c r="B69" s="57" t="s">
        <v>21</v>
      </c>
      <c r="C69" s="55"/>
      <c r="D69" s="55"/>
      <c r="E69" s="55"/>
      <c r="F69" s="55"/>
      <c r="G69" s="55"/>
      <c r="H69" s="8"/>
      <c r="I69" s="8"/>
      <c r="J69" s="8"/>
      <c r="K69" s="8"/>
      <c r="L69" s="8"/>
      <c r="M69" s="8"/>
    </row>
    <row r="70" spans="2:13" x14ac:dyDescent="0.25">
      <c r="B70" s="58" t="s">
        <v>28</v>
      </c>
      <c r="C70" s="56"/>
      <c r="D70" s="56"/>
      <c r="E70" s="56"/>
      <c r="F70" s="56"/>
      <c r="G70" s="56"/>
      <c r="H70" s="8"/>
      <c r="I70" s="8"/>
      <c r="J70" s="8"/>
      <c r="K70" s="8"/>
      <c r="L70" s="8"/>
      <c r="M70" s="8"/>
    </row>
    <row r="71" spans="2:13" x14ac:dyDescent="0.25">
      <c r="B71" s="56"/>
      <c r="C71" s="56"/>
      <c r="D71" s="56"/>
      <c r="E71" s="56"/>
      <c r="F71" s="56"/>
      <c r="G71" s="56"/>
      <c r="H71" s="8"/>
      <c r="I71" s="8"/>
      <c r="J71" s="8"/>
      <c r="K71" s="8"/>
      <c r="L71" s="8"/>
      <c r="M71" s="8"/>
    </row>
    <row r="72" spans="2:13" x14ac:dyDescent="0.25">
      <c r="B72" s="19" t="s">
        <v>22</v>
      </c>
      <c r="C72" s="37"/>
      <c r="D72" s="38"/>
      <c r="E72" s="38"/>
      <c r="F72" s="38"/>
      <c r="G72" s="39"/>
      <c r="H72" s="8"/>
      <c r="I72" s="8"/>
      <c r="J72" s="8"/>
      <c r="K72" s="8"/>
      <c r="L72" s="8"/>
      <c r="M72" s="8"/>
    </row>
    <row r="73" spans="2:13" x14ac:dyDescent="0.25">
      <c r="B73" s="19" t="s">
        <v>23</v>
      </c>
      <c r="C73" s="56"/>
      <c r="D73" s="56"/>
      <c r="E73" s="56"/>
      <c r="F73" s="56"/>
      <c r="G73" s="56"/>
      <c r="H73" s="8"/>
      <c r="I73" s="8"/>
      <c r="J73" s="8"/>
      <c r="K73" s="8"/>
      <c r="L73" s="8"/>
      <c r="M73" s="8"/>
    </row>
    <row r="74" spans="2:13" x14ac:dyDescent="0.25">
      <c r="B74" s="19" t="s">
        <v>24</v>
      </c>
      <c r="C74" s="55" t="s">
        <v>29</v>
      </c>
      <c r="D74" s="55"/>
      <c r="E74" s="55"/>
      <c r="F74" s="55"/>
      <c r="G74" s="55"/>
      <c r="H74" s="8"/>
      <c r="I74" s="8"/>
      <c r="J74" s="8"/>
      <c r="K74" s="8"/>
      <c r="L74" s="8"/>
      <c r="M74" s="8"/>
    </row>
    <row r="75" spans="2:13" x14ac:dyDescent="0.25">
      <c r="B75" s="53" t="s">
        <v>25</v>
      </c>
      <c r="C75" s="56"/>
      <c r="D75" s="56"/>
      <c r="E75" s="56"/>
      <c r="F75" s="56"/>
      <c r="G75" s="56"/>
      <c r="H75" s="8"/>
      <c r="I75" s="8"/>
      <c r="J75" s="8"/>
      <c r="K75" s="8"/>
      <c r="L75" s="8"/>
      <c r="M75" s="8"/>
    </row>
    <row r="76" spans="2:13" ht="15.75" x14ac:dyDescent="0.25">
      <c r="B76" s="53"/>
      <c r="C76" s="35"/>
      <c r="D76" s="35"/>
      <c r="E76" s="35"/>
      <c r="F76" s="35"/>
      <c r="G76" s="35"/>
      <c r="H76" s="8"/>
      <c r="I76" s="8"/>
      <c r="J76" s="8"/>
      <c r="K76" s="8"/>
      <c r="L76" s="8"/>
      <c r="M76" s="8"/>
    </row>
    <row r="77" spans="2:13" ht="15" customHeight="1" x14ac:dyDescent="0.25">
      <c r="B77" s="53" t="s">
        <v>26</v>
      </c>
      <c r="C77" s="40"/>
      <c r="D77" s="41"/>
      <c r="E77" s="54" t="s">
        <v>30</v>
      </c>
      <c r="F77" s="54"/>
      <c r="G77" s="54"/>
      <c r="H77" s="8"/>
      <c r="I77" s="8"/>
      <c r="J77" s="8"/>
      <c r="K77" s="8"/>
      <c r="L77" s="8"/>
      <c r="M77" s="8"/>
    </row>
    <row r="78" spans="2:13" ht="15" customHeight="1" x14ac:dyDescent="0.25">
      <c r="B78" s="53"/>
      <c r="C78" s="42"/>
      <c r="D78" s="43"/>
      <c r="E78" s="54"/>
      <c r="F78" s="54"/>
      <c r="G78" s="54"/>
      <c r="H78" s="8"/>
      <c r="I78" s="8"/>
      <c r="J78" s="8"/>
      <c r="K78" s="8"/>
      <c r="L78" s="8"/>
      <c r="M78" s="8"/>
    </row>
    <row r="79" spans="2:13" x14ac:dyDescent="0.25">
      <c r="B79" s="53" t="s">
        <v>27</v>
      </c>
      <c r="C79" s="35"/>
      <c r="D79" s="35"/>
      <c r="E79" s="54" t="s">
        <v>31</v>
      </c>
      <c r="F79" s="54"/>
      <c r="G79" s="54"/>
      <c r="H79" s="8"/>
      <c r="I79" s="8"/>
      <c r="J79" s="8"/>
      <c r="K79" s="8"/>
      <c r="L79" s="8"/>
      <c r="M79" s="8"/>
    </row>
    <row r="80" spans="2:13" x14ac:dyDescent="0.25">
      <c r="B80" s="53"/>
      <c r="C80" s="35"/>
      <c r="D80" s="35"/>
      <c r="E80" s="54"/>
      <c r="F80" s="54"/>
      <c r="G80" s="54"/>
      <c r="H80" s="8"/>
      <c r="I80" s="8"/>
      <c r="J80" s="8"/>
      <c r="K80" s="8"/>
      <c r="L80" s="8"/>
      <c r="M80" s="8"/>
    </row>
  </sheetData>
  <mergeCells count="92">
    <mergeCell ref="C28:D28"/>
    <mergeCell ref="B25:B29"/>
    <mergeCell ref="C25:D25"/>
    <mergeCell ref="C26:D26"/>
    <mergeCell ref="C27:D27"/>
    <mergeCell ref="C29:D29"/>
    <mergeCell ref="B30:B31"/>
    <mergeCell ref="B2:B5"/>
    <mergeCell ref="B9:C10"/>
    <mergeCell ref="B19:C19"/>
    <mergeCell ref="B20:C20"/>
    <mergeCell ref="B21:F21"/>
    <mergeCell ref="B22:B24"/>
    <mergeCell ref="E22:G23"/>
    <mergeCell ref="B11:C11"/>
    <mergeCell ref="B12:B13"/>
    <mergeCell ref="B14:C15"/>
    <mergeCell ref="B16:C16"/>
    <mergeCell ref="B17:C17"/>
    <mergeCell ref="B18:C18"/>
    <mergeCell ref="C22:D24"/>
    <mergeCell ref="C30:D30"/>
    <mergeCell ref="C31:D31"/>
    <mergeCell ref="E31:G31"/>
    <mergeCell ref="E37:G37"/>
    <mergeCell ref="E38:G38"/>
    <mergeCell ref="E39:G39"/>
    <mergeCell ref="E32:G32"/>
    <mergeCell ref="E33:G33"/>
    <mergeCell ref="E34:G34"/>
    <mergeCell ref="E35:G35"/>
    <mergeCell ref="E36:G36"/>
    <mergeCell ref="B32:B39"/>
    <mergeCell ref="C32:D32"/>
    <mergeCell ref="C33:D33"/>
    <mergeCell ref="C34:D34"/>
    <mergeCell ref="C35:D35"/>
    <mergeCell ref="C36:D36"/>
    <mergeCell ref="C37:D37"/>
    <mergeCell ref="C38:D38"/>
    <mergeCell ref="C39:D39"/>
    <mergeCell ref="B1:M1"/>
    <mergeCell ref="D2:M2"/>
    <mergeCell ref="C3:M5"/>
    <mergeCell ref="B6:M8"/>
    <mergeCell ref="D9:M9"/>
    <mergeCell ref="E24:G24"/>
    <mergeCell ref="E25:G25"/>
    <mergeCell ref="C74:G74"/>
    <mergeCell ref="B75:B76"/>
    <mergeCell ref="C75:G75"/>
    <mergeCell ref="C76:G76"/>
    <mergeCell ref="B69:G69"/>
    <mergeCell ref="B70:G71"/>
    <mergeCell ref="C73:G73"/>
    <mergeCell ref="B54:G55"/>
    <mergeCell ref="B56:D60"/>
    <mergeCell ref="E56:G60"/>
    <mergeCell ref="E26:G26"/>
    <mergeCell ref="E27:G27"/>
    <mergeCell ref="E29:G29"/>
    <mergeCell ref="E30:G30"/>
    <mergeCell ref="B79:B80"/>
    <mergeCell ref="C79:D80"/>
    <mergeCell ref="E79:G80"/>
    <mergeCell ref="B77:B78"/>
    <mergeCell ref="E77:G78"/>
    <mergeCell ref="B47:B48"/>
    <mergeCell ref="B49:B50"/>
    <mergeCell ref="B51:B53"/>
    <mergeCell ref="C72:G72"/>
    <mergeCell ref="C77:D78"/>
    <mergeCell ref="E61:G68"/>
    <mergeCell ref="B61:D68"/>
    <mergeCell ref="D49:G49"/>
    <mergeCell ref="D50:G50"/>
    <mergeCell ref="D51:G51"/>
    <mergeCell ref="D52:G52"/>
    <mergeCell ref="D53:G53"/>
    <mergeCell ref="B40:B41"/>
    <mergeCell ref="B42:G42"/>
    <mergeCell ref="B43:B45"/>
    <mergeCell ref="C43:C45"/>
    <mergeCell ref="E40:G40"/>
    <mergeCell ref="E41:G41"/>
    <mergeCell ref="D46:G46"/>
    <mergeCell ref="D47:G47"/>
    <mergeCell ref="D48:G48"/>
    <mergeCell ref="C40:D40"/>
    <mergeCell ref="C41:D41"/>
    <mergeCell ref="D43:G44"/>
    <mergeCell ref="D45:G4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ductType xmlns="8e70c384-73a9-44ce-bbf9-48c3f4aa8d2b">Term Deposit</ProductType>
    <ProductName xmlns="8e70c384-73a9-44ce-bbf9-48c3f4aa8d2b">Term Deposits-USD</ProductName>
    <CurrencyType xmlns="8e70c384-73a9-44ce-bbf9-48c3f4aa8d2b">FCY</CurrencyType>
    <BankingType xmlns="8e70c384-73a9-44ce-bbf9-48c3f4aa8d2b">Conventional</BankingType>
  </documentManagement>
</p:properties>
</file>

<file path=customXml/itemProps1.xml><?xml version="1.0" encoding="utf-8"?>
<ds:datastoreItem xmlns:ds="http://schemas.openxmlformats.org/officeDocument/2006/customXml" ds:itemID="{852EF770-249F-4C11-AFD9-5FCD60C6D715}"/>
</file>

<file path=customXml/itemProps2.xml><?xml version="1.0" encoding="utf-8"?>
<ds:datastoreItem xmlns:ds="http://schemas.openxmlformats.org/officeDocument/2006/customXml" ds:itemID="{5FB683D3-9F32-4720-962D-F3E6125A5225}">
  <ds:schemaRefs>
    <ds:schemaRef ds:uri="http://schemas.microsoft.com/sharepoint/v3/contenttype/forms"/>
  </ds:schemaRefs>
</ds:datastoreItem>
</file>

<file path=customXml/itemProps3.xml><?xml version="1.0" encoding="utf-8"?>
<ds:datastoreItem xmlns:ds="http://schemas.openxmlformats.org/officeDocument/2006/customXml" ds:itemID="{B43955A8-49B9-4551-BCA5-3675A9C46EEB}">
  <ds:schemaRefs>
    <ds:schemaRef ds:uri="http://schemas.microsoft.com/office/2006/metadata/properties"/>
    <ds:schemaRef ds:uri="http://schemas.microsoft.com/office/infopath/2007/PartnerControls"/>
    <ds:schemaRef ds:uri="8e70c384-73a9-44ce-bbf9-48c3f4aa8d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FCY TDR USD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Term Deposits-USD</dc:title>
  <dc:creator>Hamza Tahir</dc:creator>
  <cp:lastModifiedBy>P.D. (CRBG) </cp:lastModifiedBy>
  <dcterms:created xsi:type="dcterms:W3CDTF">2021-01-15T05:38:07Z</dcterms:created>
  <dcterms:modified xsi:type="dcterms:W3CDTF">2026-06-29T07:44:16Z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